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GHEP" sheetId="1" r:id="rId1"/>
  </sheets>
  <definedNames>
    <definedName name="_Fill" localSheetId="0" hidden="1">#REF!</definedName>
    <definedName name="_Fill" hidden="1">#REF!</definedName>
    <definedName name="_xlnm._FilterDatabase" localSheetId="0" hidden="1">GHEP!$A$7:$R$10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44525"/>
</workbook>
</file>

<file path=xl/calcChain.xml><?xml version="1.0" encoding="utf-8"?>
<calcChain xmlns="http://schemas.openxmlformats.org/spreadsheetml/2006/main">
  <c r="A9" i="1" l="1"/>
  <c r="A10" i="1" s="1"/>
  <c r="P7" i="1"/>
</calcChain>
</file>

<file path=xl/sharedStrings.xml><?xml version="1.0" encoding="utf-8"?>
<sst xmlns="http://schemas.openxmlformats.org/spreadsheetml/2006/main" count="45" uniqueCount="43">
  <si>
    <t>TRƯỜNG ĐẠI HỌC DUY TÂN</t>
  </si>
  <si>
    <t>BẢNG ĐIỂM ĐÁNH GIÁ KẾT QUẢ HỌC TẬP*(MTH 100)</t>
  </si>
  <si>
    <t>PHÒNG ĐÀO TẠO</t>
  </si>
  <si>
    <t>MÔN :  TOÁN CAO CẤP C</t>
  </si>
  <si>
    <t>SỐ TC :</t>
  </si>
  <si>
    <t>LỚP MTH 100( SC )* HK HÈ*HỌC KỲ 2-Năm Học 2015-2016</t>
  </si>
  <si>
    <t xml:space="preserve">Thời gian:  13h30 - 13/07/ 2016 </t>
  </si>
  <si>
    <t>LẦN THI:</t>
  </si>
  <si>
    <t>STT</t>
  </si>
  <si>
    <t>MSV</t>
  </si>
  <si>
    <t>HỌ VÀ                                        TÊN</t>
  </si>
  <si>
    <t>LỚP MÔN HỌC</t>
  </si>
  <si>
    <t>LỚP SINH HOẠT</t>
  </si>
  <si>
    <t>ĐIỂM QUÁ TRÌNH HỌC TẬP (%)</t>
  </si>
  <si>
    <t>ĐIỂM TỔNG KẾT</t>
  </si>
  <si>
    <t>GHI CHÚ</t>
  </si>
  <si>
    <t>Q</t>
  </si>
  <si>
    <t>M</t>
  </si>
  <si>
    <t>F</t>
  </si>
  <si>
    <t>A</t>
  </si>
  <si>
    <t>P</t>
  </si>
  <si>
    <t>SỐ</t>
  </si>
  <si>
    <t>CHỮ</t>
  </si>
  <si>
    <t>Hồ Duy</t>
  </si>
  <si>
    <t>Lâm</t>
  </si>
  <si>
    <t>MTH 100SC</t>
  </si>
  <si>
    <t>B20DLL</t>
  </si>
  <si>
    <t>Tám</t>
  </si>
  <si>
    <t>Phạm Thị Minh</t>
  </si>
  <si>
    <t>Thúy</t>
  </si>
  <si>
    <t>B20KDN</t>
  </si>
  <si>
    <t>hp</t>
  </si>
  <si>
    <t>Không</t>
  </si>
  <si>
    <t>Nguyễn Trung</t>
  </si>
  <si>
    <t>Hiếu</t>
  </si>
  <si>
    <t>B20QTH</t>
  </si>
  <si>
    <t>Ba Phẩy Hai</t>
  </si>
  <si>
    <t>Đà Nẵng, ngày 15 tháng 7 năm 2016</t>
  </si>
  <si>
    <t>LẬP BẢNG</t>
  </si>
  <si>
    <t>P. PHÒNG ĐÀO TẠO ĐH &amp; SAU ĐH</t>
  </si>
  <si>
    <t>Nguyễn Đắc Thăng</t>
  </si>
  <si>
    <t>Ths.Nguyễn Hữu Phú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</si>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</sst>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3"/>
      <color theme="1"/>
      <name val="Times New Roman"/>
      <family val="2"/>
    </font>
    <font>
      <b/>
      <sz val="10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.5"/>
      <name val="Times New Roman"/>
      <family val="1"/>
    </font>
    <font>
      <sz val="10"/>
      <color indexed="8"/>
      <name val="Arial"/>
      <family val="2"/>
    </font>
    <font>
      <sz val="9.5"/>
      <color indexed="8"/>
      <name val="Times New Roman"/>
      <family val="1"/>
      <charset val="163"/>
    </font>
    <font>
      <sz val="7.5"/>
      <color indexed="8"/>
      <name val="Times New Roman"/>
      <family val="1"/>
      <charset val="163"/>
    </font>
    <font>
      <sz val="8"/>
      <color indexed="8"/>
      <name val="Times New Roman"/>
      <family val="1"/>
      <charset val="163"/>
    </font>
    <font>
      <sz val="10"/>
      <name val="Arial"/>
      <family val="2"/>
    </font>
    <font>
      <sz val="9"/>
      <name val="Times New Roman"/>
      <family val="1"/>
    </font>
    <font>
      <sz val="10"/>
      <name val="VNtimes new roman"/>
      <family val="2"/>
    </font>
    <font>
      <sz val="10.5"/>
      <name val="Times New Roman"/>
      <family val="1"/>
      <charset val="163"/>
    </font>
    <font>
      <sz val="10"/>
      <color theme="1"/>
      <name val="Times New Roman"/>
      <family val="1"/>
      <charset val="163"/>
    </font>
    <font>
      <i/>
      <sz val="9"/>
      <name val="Times New Roman"/>
      <family val="1"/>
    </font>
    <font>
      <sz val="7.5"/>
      <name val="Times New Roman"/>
      <family val="1"/>
    </font>
    <font>
      <sz val="9.5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Cambria"/>
      <family val="1"/>
      <charset val="163"/>
      <scheme val="major"/>
    </font>
    <font>
      <sz val="10"/>
      <name val="Cambria"/>
      <family val="1"/>
      <charset val="163"/>
      <scheme val="major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1"/>
      <color indexed="8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6">
    <xf numFmtId="0" fontId="0" fillId="0" borderId="0"/>
    <xf numFmtId="0" fontId="3" fillId="0" borderId="0"/>
    <xf numFmtId="0" fontId="21" fillId="0" borderId="0"/>
    <xf numFmtId="0" fontId="25" fillId="0" borderId="0"/>
    <xf numFmtId="0" fontId="27" fillId="0" borderId="0"/>
    <xf numFmtId="165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166" fontId="25" fillId="0" borderId="0" applyFont="0" applyFill="0" applyBorder="0" applyAlignment="0" applyProtection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42" fillId="0" borderId="0"/>
    <xf numFmtId="0" fontId="43" fillId="3" borderId="0"/>
    <xf numFmtId="0" fontId="44" fillId="3" borderId="0"/>
    <xf numFmtId="0" fontId="45" fillId="3" borderId="0"/>
    <xf numFmtId="169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0" fontId="47" fillId="0" borderId="0">
      <alignment wrapText="1"/>
    </xf>
    <xf numFmtId="0" fontId="25" fillId="0" borderId="0" applyFont="0" applyFill="0" applyBorder="0" applyAlignment="0" applyProtection="0"/>
    <xf numFmtId="0" fontId="48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8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48" fillId="0" borderId="0" applyFont="0" applyFill="0" applyBorder="0" applyAlignment="0" applyProtection="0"/>
    <xf numFmtId="173" fontId="49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0" fontId="25" fillId="0" borderId="0" applyFont="0" applyFill="0" applyBorder="0" applyAlignment="0" applyProtection="0">
      <alignment horizontal="right"/>
    </xf>
    <xf numFmtId="0" fontId="48" fillId="0" borderId="0"/>
    <xf numFmtId="0" fontId="50" fillId="0" borderId="0"/>
    <xf numFmtId="0" fontId="48" fillId="0" borderId="0"/>
    <xf numFmtId="37" fontId="51" fillId="0" borderId="0"/>
    <xf numFmtId="0" fontId="52" fillId="0" borderId="0"/>
    <xf numFmtId="0" fontId="25" fillId="0" borderId="0" applyFill="0" applyBorder="0" applyAlignment="0"/>
    <xf numFmtId="176" fontId="25" fillId="0" borderId="0" applyFill="0" applyBorder="0" applyAlignment="0"/>
    <xf numFmtId="177" fontId="25" fillId="0" borderId="0" applyFill="0" applyBorder="0" applyAlignment="0"/>
    <xf numFmtId="0" fontId="53" fillId="0" borderId="0"/>
    <xf numFmtId="43" fontId="54" fillId="0" borderId="0" applyFont="0" applyFill="0" applyBorder="0" applyAlignment="0" applyProtection="0"/>
    <xf numFmtId="178" fontId="55" fillId="0" borderId="0"/>
    <xf numFmtId="3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55" fillId="0" borderId="0"/>
    <xf numFmtId="0" fontId="25" fillId="0" borderId="0" applyFont="0" applyFill="0" applyBorder="0" applyAlignment="0" applyProtection="0"/>
    <xf numFmtId="181" fontId="55" fillId="0" borderId="0"/>
    <xf numFmtId="0" fontId="25" fillId="0" borderId="0" applyFill="0" applyBorder="0" applyAlignment="0"/>
    <xf numFmtId="2" fontId="25" fillId="0" borderId="0" applyFont="0" applyFill="0" applyBorder="0" applyAlignment="0" applyProtection="0"/>
    <xf numFmtId="38" fontId="56" fillId="3" borderId="0" applyNumberFormat="0" applyBorder="0" applyAlignment="0" applyProtection="0"/>
    <xf numFmtId="0" fontId="57" fillId="0" borderId="0">
      <alignment horizontal="left"/>
    </xf>
    <xf numFmtId="0" fontId="58" fillId="0" borderId="18" applyNumberFormat="0" applyAlignment="0" applyProtection="0">
      <alignment horizontal="left" vertical="center"/>
    </xf>
    <xf numFmtId="0" fontId="58" fillId="0" borderId="19">
      <alignment horizontal="left" vertical="center"/>
    </xf>
    <xf numFmtId="0" fontId="2" fillId="0" borderId="1" applyNumberFormat="0" applyFill="0" applyAlignment="0" applyProtection="0"/>
    <xf numFmtId="0" fontId="59" fillId="0" borderId="0" applyProtection="0"/>
    <xf numFmtId="0" fontId="58" fillId="0" borderId="0" applyProtection="0"/>
    <xf numFmtId="10" fontId="56" fillId="4" borderId="13" applyNumberFormat="0" applyBorder="0" applyAlignment="0" applyProtection="0"/>
    <xf numFmtId="0" fontId="25" fillId="0" borderId="0" applyFill="0" applyBorder="0" applyAlignment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1" fillId="0" borderId="20"/>
    <xf numFmtId="182" fontId="25" fillId="0" borderId="2"/>
    <xf numFmtId="183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62" fillId="0" borderId="0" applyNumberFormat="0" applyFont="0" applyFill="0" applyAlignment="0"/>
    <xf numFmtId="0" fontId="14" fillId="0" borderId="0"/>
    <xf numFmtId="37" fontId="63" fillId="0" borderId="0"/>
    <xf numFmtId="185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66" fillId="0" borderId="0"/>
    <xf numFmtId="0" fontId="67" fillId="0" borderId="0"/>
    <xf numFmtId="0" fontId="65" fillId="0" borderId="0"/>
    <xf numFmtId="0" fontId="25" fillId="0" borderId="0"/>
    <xf numFmtId="0" fontId="25" fillId="0" borderId="0"/>
    <xf numFmtId="0" fontId="66" fillId="0" borderId="0"/>
    <xf numFmtId="0" fontId="65" fillId="0" borderId="0"/>
    <xf numFmtId="0" fontId="65" fillId="0" borderId="0"/>
    <xf numFmtId="0" fontId="66" fillId="0" borderId="0"/>
    <xf numFmtId="0" fontId="65" fillId="0" borderId="0"/>
    <xf numFmtId="0" fontId="49" fillId="0" borderId="0"/>
    <xf numFmtId="176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21" applyNumberFormat="0" applyBorder="0"/>
    <xf numFmtId="0" fontId="25" fillId="0" borderId="0" applyFill="0" applyBorder="0" applyAlignment="0"/>
    <xf numFmtId="0" fontId="60" fillId="0" borderId="0" applyNumberFormat="0" applyFont="0" applyFill="0" applyBorder="0" applyAlignment="0" applyProtection="0">
      <alignment horizontal="left"/>
    </xf>
    <xf numFmtId="15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8" fillId="0" borderId="20">
      <alignment horizontal="center"/>
    </xf>
    <xf numFmtId="3" fontId="60" fillId="0" borderId="0" applyFont="0" applyFill="0" applyBorder="0" applyAlignment="0" applyProtection="0"/>
    <xf numFmtId="0" fontId="60" fillId="5" borderId="0" applyNumberFormat="0" applyFont="0" applyBorder="0" applyAlignment="0" applyProtection="0"/>
    <xf numFmtId="3" fontId="69" fillId="0" borderId="0"/>
    <xf numFmtId="0" fontId="70" fillId="0" borderId="0"/>
    <xf numFmtId="0" fontId="61" fillId="0" borderId="0"/>
    <xf numFmtId="49" fontId="21" fillId="0" borderId="0" applyFill="0" applyBorder="0" applyAlignment="0"/>
    <xf numFmtId="0" fontId="25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46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86" fontId="76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77" fillId="0" borderId="0"/>
    <xf numFmtId="0" fontId="62" fillId="0" borderId="0"/>
    <xf numFmtId="167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0" fontId="79" fillId="0" borderId="0"/>
    <xf numFmtId="189" fontId="78" fillId="0" borderId="0" applyFont="0" applyFill="0" applyBorder="0" applyAlignment="0" applyProtection="0"/>
    <xf numFmtId="6" fontId="42" fillId="0" borderId="0" applyFont="0" applyFill="0" applyBorder="0" applyAlignment="0" applyProtection="0"/>
    <xf numFmtId="190" fontId="78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5" fillId="0" borderId="0" xfId="1" applyFont="1"/>
    <xf numFmtId="0" fontId="7" fillId="0" borderId="0" xfId="1" applyFont="1"/>
    <xf numFmtId="0" fontId="6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5" fillId="2" borderId="13" xfId="1" applyFont="1" applyFill="1" applyBorder="1" applyAlignment="1">
      <alignment horizontal="center" wrapText="1"/>
    </xf>
    <xf numFmtId="0" fontId="16" fillId="2" borderId="13" xfId="1" applyFont="1" applyFill="1" applyBorder="1" applyAlignment="1">
      <alignment horizontal="center" wrapText="1"/>
    </xf>
    <xf numFmtId="0" fontId="17" fillId="2" borderId="13" xfId="1" applyFont="1" applyFill="1" applyBorder="1" applyAlignment="1">
      <alignment horizontal="center" wrapText="1"/>
    </xf>
    <xf numFmtId="0" fontId="18" fillId="2" borderId="13" xfId="1" applyFont="1" applyFill="1" applyBorder="1" applyAlignment="1">
      <alignment horizontal="center" wrapText="1"/>
    </xf>
    <xf numFmtId="0" fontId="19" fillId="0" borderId="0" xfId="1" applyFont="1" applyAlignment="1">
      <alignment horizontal="left"/>
    </xf>
    <xf numFmtId="0" fontId="20" fillId="0" borderId="2" xfId="1" applyFont="1" applyBorder="1" applyAlignment="1">
      <alignment horizontal="center"/>
    </xf>
    <xf numFmtId="0" fontId="22" fillId="0" borderId="2" xfId="2" applyNumberFormat="1" applyFont="1" applyFill="1" applyBorder="1" applyAlignment="1"/>
    <xf numFmtId="0" fontId="22" fillId="0" borderId="3" xfId="2" applyFont="1" applyFill="1" applyBorder="1" applyAlignment="1"/>
    <xf numFmtId="0" fontId="22" fillId="0" borderId="4" xfId="2" applyFont="1" applyFill="1" applyBorder="1" applyAlignment="1"/>
    <xf numFmtId="0" fontId="23" fillId="0" borderId="2" xfId="2" applyFont="1" applyFill="1" applyBorder="1" applyAlignment="1"/>
    <xf numFmtId="0" fontId="24" fillId="0" borderId="2" xfId="2" applyFont="1" applyFill="1" applyBorder="1" applyAlignment="1"/>
    <xf numFmtId="164" fontId="26" fillId="0" borderId="2" xfId="3" applyNumberFormat="1" applyFont="1" applyFill="1" applyBorder="1" applyAlignment="1">
      <alignment horizontal="center"/>
    </xf>
    <xf numFmtId="164" fontId="14" fillId="0" borderId="2" xfId="3" applyNumberFormat="1" applyFont="1" applyFill="1" applyBorder="1" applyAlignment="1">
      <alignment horizontal="center"/>
    </xf>
    <xf numFmtId="0" fontId="28" fillId="0" borderId="2" xfId="4" applyFont="1" applyFill="1" applyBorder="1" applyAlignment="1">
      <alignment horizontal="center"/>
    </xf>
    <xf numFmtId="164" fontId="29" fillId="0" borderId="2" xfId="1" applyNumberFormat="1" applyFont="1" applyBorder="1" applyAlignment="1">
      <alignment horizontal="center"/>
    </xf>
    <xf numFmtId="0" fontId="30" fillId="0" borderId="2" xfId="1" applyFont="1" applyBorder="1" applyAlignment="1">
      <alignment horizontal="left"/>
    </xf>
    <xf numFmtId="0" fontId="31" fillId="0" borderId="9" xfId="4" applyFont="1" applyFill="1" applyBorder="1" applyAlignment="1">
      <alignment horizontal="left"/>
    </xf>
    <xf numFmtId="0" fontId="14" fillId="0" borderId="0" xfId="1" applyFont="1" applyAlignment="1"/>
    <xf numFmtId="0" fontId="20" fillId="0" borderId="9" xfId="1" applyFont="1" applyBorder="1" applyAlignment="1">
      <alignment horizontal="center"/>
    </xf>
    <xf numFmtId="0" fontId="32" fillId="0" borderId="9" xfId="1" applyFont="1" applyBorder="1"/>
    <xf numFmtId="0" fontId="32" fillId="0" borderId="10" xfId="1" applyFont="1" applyBorder="1"/>
    <xf numFmtId="0" fontId="32" fillId="0" borderId="11" xfId="1" applyFont="1" applyBorder="1"/>
    <xf numFmtId="0" fontId="23" fillId="0" borderId="9" xfId="2" applyFont="1" applyFill="1" applyBorder="1" applyAlignment="1"/>
    <xf numFmtId="0" fontId="24" fillId="0" borderId="9" xfId="2" applyFont="1" applyFill="1" applyBorder="1" applyAlignment="1"/>
    <xf numFmtId="164" fontId="26" fillId="0" borderId="9" xfId="3" applyNumberFormat="1" applyFont="1" applyFill="1" applyBorder="1" applyAlignment="1">
      <alignment horizontal="center"/>
    </xf>
    <xf numFmtId="164" fontId="14" fillId="0" borderId="9" xfId="3" applyNumberFormat="1" applyFont="1" applyFill="1" applyBorder="1" applyAlignment="1">
      <alignment horizontal="center"/>
    </xf>
    <xf numFmtId="0" fontId="28" fillId="0" borderId="9" xfId="4" applyFont="1" applyFill="1" applyBorder="1" applyAlignment="1">
      <alignment horizontal="center"/>
    </xf>
    <xf numFmtId="164" fontId="29" fillId="0" borderId="9" xfId="1" applyNumberFormat="1" applyFont="1" applyBorder="1" applyAlignment="1">
      <alignment horizontal="center"/>
    </xf>
    <xf numFmtId="0" fontId="30" fillId="0" borderId="9" xfId="1" applyFont="1" applyBorder="1" applyAlignment="1">
      <alignment horizontal="left"/>
    </xf>
    <xf numFmtId="0" fontId="22" fillId="0" borderId="9" xfId="2" applyNumberFormat="1" applyFont="1" applyFill="1" applyBorder="1" applyAlignment="1"/>
    <xf numFmtId="0" fontId="22" fillId="0" borderId="10" xfId="2" applyFont="1" applyFill="1" applyBorder="1" applyAlignment="1"/>
    <xf numFmtId="0" fontId="22" fillId="0" borderId="11" xfId="2" applyFont="1" applyFill="1" applyBorder="1" applyAlignment="1"/>
    <xf numFmtId="0" fontId="25" fillId="0" borderId="0" xfId="3"/>
    <xf numFmtId="0" fontId="33" fillId="0" borderId="0" xfId="1" applyFont="1"/>
    <xf numFmtId="0" fontId="33" fillId="0" borderId="0" xfId="3" applyFont="1"/>
    <xf numFmtId="0" fontId="34" fillId="0" borderId="0" xfId="1" applyFont="1" applyAlignment="1">
      <alignment horizontal="left"/>
    </xf>
    <xf numFmtId="0" fontId="3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14" fillId="0" borderId="0" xfId="1" applyFont="1"/>
    <xf numFmtId="0" fontId="36" fillId="0" borderId="0" xfId="1" applyFont="1"/>
    <xf numFmtId="0" fontId="36" fillId="0" borderId="0" xfId="1" applyFont="1" applyAlignment="1">
      <alignment horizontal="center"/>
    </xf>
    <xf numFmtId="0" fontId="36" fillId="0" borderId="0" xfId="1" applyFont="1" applyBorder="1"/>
    <xf numFmtId="0" fontId="37" fillId="0" borderId="0" xfId="1" applyFont="1" applyBorder="1" applyAlignment="1">
      <alignment horizontal="left"/>
    </xf>
    <xf numFmtId="0" fontId="37" fillId="0" borderId="0" xfId="1" applyFont="1" applyAlignment="1">
      <alignment horizontal="center"/>
    </xf>
    <xf numFmtId="0" fontId="33" fillId="0" borderId="0" xfId="1" applyFont="1" applyAlignment="1">
      <alignment horizontal="left"/>
    </xf>
    <xf numFmtId="0" fontId="33" fillId="0" borderId="0" xfId="1" applyFont="1" applyBorder="1"/>
    <xf numFmtId="0" fontId="14" fillId="0" borderId="0" xfId="1" applyFont="1" applyBorder="1" applyAlignment="1">
      <alignment horizontal="left"/>
    </xf>
    <xf numFmtId="0" fontId="14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3" fillId="0" borderId="0" xfId="1" applyFont="1" applyAlignment="1"/>
    <xf numFmtId="0" fontId="14" fillId="0" borderId="0" xfId="1" applyFont="1" applyBorder="1"/>
    <xf numFmtId="9" fontId="13" fillId="0" borderId="6" xfId="1" applyNumberFormat="1" applyFont="1" applyBorder="1" applyAlignment="1">
      <alignment horizontal="center"/>
    </xf>
    <xf numFmtId="9" fontId="13" fillId="0" borderId="8" xfId="1" applyNumberFormat="1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9" fontId="12" fillId="0" borderId="6" xfId="1" applyNumberFormat="1" applyFont="1" applyBorder="1" applyAlignment="1">
      <alignment horizontal="center"/>
    </xf>
    <xf numFmtId="9" fontId="12" fillId="0" borderId="7" xfId="1" applyNumberFormat="1" applyFont="1" applyBorder="1" applyAlignment="1">
      <alignment horizontal="center"/>
    </xf>
    <xf numFmtId="9" fontId="12" fillId="0" borderId="8" xfId="1" applyNumberFormat="1" applyFont="1" applyBorder="1" applyAlignment="1">
      <alignment horizontal="center"/>
    </xf>
  </cellXfs>
  <cellStyles count="136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1"/>
    <cellStyle name="??_(????)??????" xfId="12"/>
    <cellStyle name="¤@¯ë_01" xfId="13"/>
    <cellStyle name="1" xfId="14"/>
    <cellStyle name="2" xfId="15"/>
    <cellStyle name="3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Percent (0)" xfId="39"/>
    <cellStyle name="Calc Percent (1)" xfId="40"/>
    <cellStyle name="category" xfId="41"/>
    <cellStyle name="Comma 2" xfId="42"/>
    <cellStyle name="comma zerodec" xfId="43"/>
    <cellStyle name="Comma0" xfId="44"/>
    <cellStyle name="Currency0" xfId="45"/>
    <cellStyle name="Currency1" xfId="46"/>
    <cellStyle name="Date" xfId="47"/>
    <cellStyle name="Dollar (zero dec)" xfId="48"/>
    <cellStyle name="Enter Currency (0)" xfId="49"/>
    <cellStyle name="Fixed" xfId="50"/>
    <cellStyle name="Grey" xfId="51"/>
    <cellStyle name="HEADER" xfId="52"/>
    <cellStyle name="Header1" xfId="53"/>
    <cellStyle name="Header2" xfId="54"/>
    <cellStyle name="Heading 3 2" xfId="55"/>
    <cellStyle name="HEADING1" xfId="56"/>
    <cellStyle name="HEADING2" xfId="57"/>
    <cellStyle name="Input [yellow]" xfId="58"/>
    <cellStyle name="Link Currency (0)" xfId="59"/>
    <cellStyle name="Milliers [0]_AR1194" xfId="60"/>
    <cellStyle name="Milliers_AR1194" xfId="61"/>
    <cellStyle name="Model" xfId="62"/>
    <cellStyle name="moi" xfId="63"/>
    <cellStyle name="Monétaire [0]_AR1194" xfId="64"/>
    <cellStyle name="Monétaire_AR1194" xfId="65"/>
    <cellStyle name="n" xfId="66"/>
    <cellStyle name="New Times Roman" xfId="67"/>
    <cellStyle name="no dec" xfId="68"/>
    <cellStyle name="Normal" xfId="0" builtinId="0"/>
    <cellStyle name="Normal - Style1" xfId="69"/>
    <cellStyle name="Normal 10" xfId="70"/>
    <cellStyle name="Normal 11" xfId="71"/>
    <cellStyle name="Normal 12" xfId="72"/>
    <cellStyle name="Normal 13" xfId="73"/>
    <cellStyle name="Normal 14" xfId="74"/>
    <cellStyle name="Normal 15" xfId="75"/>
    <cellStyle name="Normal 16" xfId="76"/>
    <cellStyle name="Normal 17" xfId="77"/>
    <cellStyle name="Normal 18" xfId="78"/>
    <cellStyle name="Normal 19" xfId="79"/>
    <cellStyle name="Normal 2" xfId="3"/>
    <cellStyle name="Normal 2 11" xfId="80"/>
    <cellStyle name="Normal 2 2" xfId="81"/>
    <cellStyle name="Normal 2 2 2" xfId="82"/>
    <cellStyle name="Normal 2 2 4" xfId="83"/>
    <cellStyle name="Normal 2 2 5" xfId="84"/>
    <cellStyle name="Normal 2 3" xfId="85"/>
    <cellStyle name="Normal 2 4" xfId="86"/>
    <cellStyle name="Normal 2_Book1" xfId="87"/>
    <cellStyle name="Normal 20" xfId="88"/>
    <cellStyle name="Normal 3" xfId="1"/>
    <cellStyle name="Normal 3 2" xfId="89"/>
    <cellStyle name="Normal 4" xfId="90"/>
    <cellStyle name="Normal 5" xfId="91"/>
    <cellStyle name="Normal 6" xfId="92"/>
    <cellStyle name="Normal 7" xfId="93"/>
    <cellStyle name="Normal 8" xfId="94"/>
    <cellStyle name="Normal 9" xfId="95"/>
    <cellStyle name="Normal_nv2_2003" xfId="4"/>
    <cellStyle name="Normal_Sheet2 2" xfId="2"/>
    <cellStyle name="Normal1" xfId="96"/>
    <cellStyle name="Percent (0)" xfId="97"/>
    <cellStyle name="Percent [2]" xfId="98"/>
    <cellStyle name="Percent 2" xfId="99"/>
    <cellStyle name="Percent 3" xfId="100"/>
    <cellStyle name="PERCENTAGE" xfId="101"/>
    <cellStyle name="PrePop Currency (0)" xfId="102"/>
    <cellStyle name="PSChar" xfId="103"/>
    <cellStyle name="PSDate" xfId="104"/>
    <cellStyle name="PSDec" xfId="105"/>
    <cellStyle name="PSHeading" xfId="106"/>
    <cellStyle name="PSInt" xfId="107"/>
    <cellStyle name="PSSpacer" xfId="108"/>
    <cellStyle name="songuyen" xfId="109"/>
    <cellStyle name="Style 1" xfId="110"/>
    <cellStyle name="subhead" xfId="111"/>
    <cellStyle name="Text Indent A" xfId="112"/>
    <cellStyle name="Text Indent B" xfId="113"/>
    <cellStyle name="xuan" xfId="114"/>
    <cellStyle name=" [0.00]_ Att. 1- Cover" xfId="115"/>
    <cellStyle name="_ Att. 1- Cover" xfId="116"/>
    <cellStyle name="?_ Att. 1- Cover" xfId="117"/>
    <cellStyle name="똿뗦먛귟 [0.00]_PRODUCT DETAIL Q1" xfId="118"/>
    <cellStyle name="똿뗦먛귟_PRODUCT DETAIL Q1" xfId="119"/>
    <cellStyle name="믅됞 [0.00]_PRODUCT DETAIL Q1" xfId="120"/>
    <cellStyle name="믅됞_PRODUCT DETAIL Q1" xfId="121"/>
    <cellStyle name="백분율_95" xfId="122"/>
    <cellStyle name="뷭?_BOOKSHIP" xfId="123"/>
    <cellStyle name="콤마 [0]_1202" xfId="124"/>
    <cellStyle name="콤마_1202" xfId="125"/>
    <cellStyle name="통화 [0]_1202" xfId="126"/>
    <cellStyle name="통화_1202" xfId="127"/>
    <cellStyle name="표준_(정보부문)월별인원계획" xfId="128"/>
    <cellStyle name="一般_00Q3902REV.1" xfId="129"/>
    <cellStyle name="千分位[0]_00Q3902REV.1" xfId="130"/>
    <cellStyle name="千分位_00Q3902REV.1" xfId="131"/>
    <cellStyle name="標準_Financial Prpsl" xfId="132"/>
    <cellStyle name="貨幣 [0]_00Q3902REV.1" xfId="133"/>
    <cellStyle name="貨幣[0]_BRE" xfId="134"/>
    <cellStyle name="貨幣_00Q3902REV.1" xfId="135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76450" y="25241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8" sqref="S8:AA10"/>
    </sheetView>
  </sheetViews>
  <sheetFormatPr defaultRowHeight="12.75"/>
  <cols>
    <col min="1" max="1" width="4.42578125" style="53" customWidth="1"/>
    <col min="2" max="2" width="10" style="62" customWidth="1"/>
    <col min="3" max="3" width="13" style="65" customWidth="1"/>
    <col min="4" max="4" width="6.5703125" style="61" customWidth="1"/>
    <col min="5" max="5" width="8" style="62" customWidth="1"/>
    <col min="6" max="6" width="7.7109375" style="62" customWidth="1"/>
    <col min="7" max="10" width="4.140625" style="12" customWidth="1"/>
    <col min="11" max="11" width="4" style="12" hidden="1" customWidth="1"/>
    <col min="12" max="14" width="1.5703125" style="12" customWidth="1"/>
    <col min="15" max="16" width="4.42578125" style="12" customWidth="1"/>
    <col min="17" max="17" width="12.140625" style="62" customWidth="1"/>
    <col min="18" max="18" width="7.28515625" style="12" customWidth="1"/>
    <col min="19" max="16384" width="9.140625" style="53"/>
  </cols>
  <sheetData>
    <row r="1" spans="1:18" s="2" customFormat="1" ht="24.75" customHeight="1">
      <c r="A1" s="1" t="s">
        <v>0</v>
      </c>
      <c r="D1" s="3" t="s">
        <v>1</v>
      </c>
      <c r="O1" s="4"/>
    </row>
    <row r="2" spans="1:18" s="2" customFormat="1" ht="17.25" customHeight="1">
      <c r="A2" s="5" t="s">
        <v>2</v>
      </c>
      <c r="D2" s="6"/>
      <c r="E2" s="7" t="s">
        <v>3</v>
      </c>
      <c r="F2" s="6"/>
      <c r="O2" s="4"/>
      <c r="Q2" s="8" t="s">
        <v>4</v>
      </c>
      <c r="R2" s="2">
        <v>3</v>
      </c>
    </row>
    <row r="3" spans="1:18" s="2" customFormat="1" ht="19.5" customHeight="1">
      <c r="C3" s="9" t="s">
        <v>5</v>
      </c>
      <c r="E3" s="6"/>
      <c r="F3" s="7"/>
      <c r="H3" s="10"/>
      <c r="I3" s="7"/>
      <c r="K3" s="4"/>
      <c r="O3" s="4"/>
      <c r="Q3" s="8"/>
    </row>
    <row r="4" spans="1:18" s="2" customFormat="1" ht="18" customHeight="1">
      <c r="A4" s="11" t="s">
        <v>6</v>
      </c>
      <c r="O4" s="4"/>
      <c r="Q4" s="8" t="s">
        <v>7</v>
      </c>
      <c r="R4" s="2">
        <v>1</v>
      </c>
    </row>
    <row r="5" spans="1:18" s="13" customFormat="1" ht="18" customHeight="1">
      <c r="A5" s="71" t="s">
        <v>8</v>
      </c>
      <c r="B5" s="74" t="s">
        <v>9</v>
      </c>
      <c r="C5" s="77" t="s">
        <v>10</v>
      </c>
      <c r="D5" s="78"/>
      <c r="E5" s="74" t="s">
        <v>11</v>
      </c>
      <c r="F5" s="68" t="s">
        <v>12</v>
      </c>
      <c r="G5" s="83" t="s">
        <v>13</v>
      </c>
      <c r="H5" s="84"/>
      <c r="I5" s="84"/>
      <c r="J5" s="84"/>
      <c r="K5" s="84"/>
      <c r="L5" s="84"/>
      <c r="M5" s="84"/>
      <c r="N5" s="84"/>
      <c r="O5" s="85"/>
      <c r="P5" s="66" t="s">
        <v>14</v>
      </c>
      <c r="Q5" s="67"/>
      <c r="R5" s="68" t="s">
        <v>15</v>
      </c>
    </row>
    <row r="6" spans="1:18" s="13" customFormat="1" ht="16.5" customHeight="1">
      <c r="A6" s="72"/>
      <c r="B6" s="75"/>
      <c r="C6" s="79"/>
      <c r="D6" s="80"/>
      <c r="E6" s="75"/>
      <c r="F6" s="69"/>
      <c r="G6" s="14" t="s">
        <v>19</v>
      </c>
      <c r="H6" s="14" t="s">
        <v>20</v>
      </c>
      <c r="I6" s="14" t="s">
        <v>16</v>
      </c>
      <c r="J6" s="14" t="s">
        <v>17</v>
      </c>
      <c r="K6" s="14"/>
      <c r="L6" s="14"/>
      <c r="M6" s="14"/>
      <c r="N6" s="14"/>
      <c r="O6" s="14" t="s">
        <v>18</v>
      </c>
      <c r="P6" s="15" t="s">
        <v>21</v>
      </c>
      <c r="Q6" s="15" t="s">
        <v>22</v>
      </c>
      <c r="R6" s="69"/>
    </row>
    <row r="7" spans="1:18" s="18" customFormat="1" ht="15" customHeight="1">
      <c r="A7" s="73"/>
      <c r="B7" s="76"/>
      <c r="C7" s="81"/>
      <c r="D7" s="82"/>
      <c r="E7" s="76"/>
      <c r="F7" s="70"/>
      <c r="G7" s="16">
        <v>10</v>
      </c>
      <c r="H7" s="16">
        <v>10</v>
      </c>
      <c r="I7" s="16">
        <v>10</v>
      </c>
      <c r="J7" s="16">
        <v>15</v>
      </c>
      <c r="K7" s="16"/>
      <c r="L7" s="16"/>
      <c r="M7" s="16"/>
      <c r="N7" s="16"/>
      <c r="O7" s="16">
        <v>55</v>
      </c>
      <c r="P7" s="16">
        <f>SUM(G7:O7)</f>
        <v>100</v>
      </c>
      <c r="Q7" s="17"/>
      <c r="R7" s="70"/>
    </row>
    <row r="8" spans="1:18" s="31" customFormat="1" ht="23.25" customHeight="1">
      <c r="A8" s="19">
        <v>1</v>
      </c>
      <c r="B8" s="20">
        <v>2027718636</v>
      </c>
      <c r="C8" s="21" t="s">
        <v>23</v>
      </c>
      <c r="D8" s="22" t="s">
        <v>24</v>
      </c>
      <c r="E8" s="23" t="s">
        <v>25</v>
      </c>
      <c r="F8" s="24" t="s">
        <v>26</v>
      </c>
      <c r="G8" s="25">
        <v>8.5</v>
      </c>
      <c r="H8" s="25">
        <v>7</v>
      </c>
      <c r="I8" s="25">
        <v>5.5</v>
      </c>
      <c r="J8" s="25">
        <v>6.5</v>
      </c>
      <c r="K8" s="26"/>
      <c r="L8" s="26"/>
      <c r="M8" s="26"/>
      <c r="N8" s="26"/>
      <c r="O8" s="27">
        <v>9</v>
      </c>
      <c r="P8" s="28">
        <v>8</v>
      </c>
      <c r="Q8" s="29" t="s">
        <v>27</v>
      </c>
      <c r="R8" s="30"/>
    </row>
    <row r="9" spans="1:18" s="31" customFormat="1" ht="23.25" customHeight="1">
      <c r="A9" s="32">
        <f>A8+1</f>
        <v>2</v>
      </c>
      <c r="B9" s="33">
        <v>2026268530</v>
      </c>
      <c r="C9" s="34" t="s">
        <v>28</v>
      </c>
      <c r="D9" s="35" t="s">
        <v>29</v>
      </c>
      <c r="E9" s="36" t="s">
        <v>25</v>
      </c>
      <c r="F9" s="37" t="s">
        <v>30</v>
      </c>
      <c r="G9" s="38">
        <v>0</v>
      </c>
      <c r="H9" s="38">
        <v>0</v>
      </c>
      <c r="I9" s="38">
        <v>0</v>
      </c>
      <c r="J9" s="38">
        <v>0</v>
      </c>
      <c r="K9" s="39"/>
      <c r="L9" s="39"/>
      <c r="M9" s="39"/>
      <c r="N9" s="39"/>
      <c r="O9" s="40" t="s">
        <v>31</v>
      </c>
      <c r="P9" s="41">
        <v>0</v>
      </c>
      <c r="Q9" s="42" t="s">
        <v>32</v>
      </c>
      <c r="R9" s="30"/>
    </row>
    <row r="10" spans="1:18" s="31" customFormat="1" ht="23.25" customHeight="1">
      <c r="A10" s="32">
        <f t="shared" ref="A10" si="0">A9+1</f>
        <v>3</v>
      </c>
      <c r="B10" s="43">
        <v>2027218583</v>
      </c>
      <c r="C10" s="44" t="s">
        <v>33</v>
      </c>
      <c r="D10" s="45" t="s">
        <v>34</v>
      </c>
      <c r="E10" s="36" t="s">
        <v>25</v>
      </c>
      <c r="F10" s="37" t="s">
        <v>35</v>
      </c>
      <c r="G10" s="38">
        <v>0</v>
      </c>
      <c r="H10" s="38">
        <v>0</v>
      </c>
      <c r="I10" s="38">
        <v>0</v>
      </c>
      <c r="J10" s="38">
        <v>0</v>
      </c>
      <c r="K10" s="39"/>
      <c r="L10" s="39"/>
      <c r="M10" s="39"/>
      <c r="N10" s="39"/>
      <c r="O10" s="40">
        <v>5.8</v>
      </c>
      <c r="P10" s="41">
        <v>3.2</v>
      </c>
      <c r="Q10" s="42" t="s">
        <v>36</v>
      </c>
      <c r="R10" s="30"/>
    </row>
    <row r="11" spans="1:18" ht="21" customHeight="1">
      <c r="A11" s="46"/>
      <c r="B11" s="46"/>
      <c r="C11" s="46"/>
      <c r="D11" s="46"/>
      <c r="E11" s="46"/>
      <c r="F11" s="47"/>
      <c r="G11" s="48"/>
      <c r="H11" s="48"/>
      <c r="I11" s="49" t="s">
        <v>37</v>
      </c>
      <c r="J11" s="47"/>
      <c r="K11" s="47"/>
      <c r="L11" s="50"/>
      <c r="M11" s="50"/>
      <c r="N11" s="50"/>
      <c r="O11" s="50"/>
      <c r="P11" s="50"/>
      <c r="Q11" s="51"/>
      <c r="R11" s="52"/>
    </row>
    <row r="12" spans="1:18" ht="19.5" customHeight="1">
      <c r="A12" s="54"/>
      <c r="B12" s="55" t="s">
        <v>38</v>
      </c>
      <c r="C12" s="56"/>
      <c r="D12" s="57"/>
      <c r="E12" s="58"/>
      <c r="F12" s="51"/>
      <c r="G12" s="50"/>
      <c r="H12" s="50"/>
      <c r="I12" s="59" t="s">
        <v>39</v>
      </c>
      <c r="J12" s="51"/>
      <c r="K12" s="51"/>
      <c r="L12" s="51"/>
      <c r="M12" s="59"/>
      <c r="N12" s="50"/>
      <c r="O12" s="50"/>
      <c r="P12" s="50"/>
      <c r="Q12" s="51"/>
      <c r="R12" s="52"/>
    </row>
    <row r="13" spans="1:18" ht="15.75">
      <c r="A13" s="47"/>
      <c r="B13" s="51"/>
      <c r="C13" s="60"/>
      <c r="F13" s="51"/>
      <c r="G13" s="50"/>
      <c r="H13" s="50"/>
      <c r="I13" s="49"/>
      <c r="J13" s="49"/>
      <c r="K13" s="63"/>
      <c r="L13" s="64"/>
      <c r="M13" s="49"/>
      <c r="N13" s="50"/>
      <c r="O13" s="50"/>
      <c r="P13" s="50"/>
      <c r="Q13" s="51"/>
      <c r="R13" s="52"/>
    </row>
    <row r="14" spans="1:18" s="12" customFormat="1" ht="15.75">
      <c r="A14" s="47"/>
      <c r="B14" s="51"/>
      <c r="C14" s="60"/>
      <c r="D14" s="61"/>
      <c r="E14" s="62"/>
      <c r="F14" s="51"/>
      <c r="G14" s="50"/>
      <c r="H14" s="50"/>
      <c r="I14" s="49"/>
      <c r="J14" s="51"/>
      <c r="K14" s="51"/>
      <c r="L14" s="64"/>
      <c r="M14" s="49"/>
      <c r="N14" s="50"/>
      <c r="O14" s="50"/>
      <c r="P14" s="50"/>
      <c r="Q14" s="51"/>
      <c r="R14" s="52"/>
    </row>
    <row r="15" spans="1:18" s="12" customFormat="1" ht="15.75">
      <c r="A15" s="47"/>
      <c r="B15" s="51"/>
      <c r="C15" s="60"/>
      <c r="D15" s="61"/>
      <c r="E15" s="62"/>
      <c r="F15" s="51"/>
      <c r="G15" s="50"/>
      <c r="H15" s="50"/>
      <c r="I15" s="59"/>
      <c r="J15" s="59"/>
      <c r="K15" s="51"/>
      <c r="L15" s="64"/>
      <c r="M15" s="59"/>
      <c r="N15" s="50"/>
      <c r="O15" s="50"/>
      <c r="P15" s="50"/>
      <c r="Q15" s="51"/>
      <c r="R15" s="52"/>
    </row>
    <row r="16" spans="1:18" s="12" customFormat="1" ht="27" customHeight="1">
      <c r="A16" s="47"/>
      <c r="B16" s="59" t="s">
        <v>40</v>
      </c>
      <c r="C16" s="60"/>
      <c r="D16" s="61"/>
      <c r="E16" s="62"/>
      <c r="F16" s="51"/>
      <c r="G16" s="50"/>
      <c r="H16" s="50"/>
      <c r="I16" s="59"/>
      <c r="J16" s="59"/>
      <c r="K16" s="59" t="s">
        <v>41</v>
      </c>
      <c r="L16" s="59" t="s">
        <v>42</v>
      </c>
      <c r="M16" s="59"/>
      <c r="N16" s="50"/>
      <c r="O16" s="50"/>
      <c r="P16" s="50"/>
      <c r="Q16" s="51"/>
      <c r="R16" s="52"/>
    </row>
  </sheetData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1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0">
    <cfRule type="cellIs" dxfId="1" priority="2" stopIfTrue="1" operator="lessThan">
      <formula>4</formula>
    </cfRule>
  </conditionalFormatting>
  <conditionalFormatting sqref="P8:P10">
    <cfRule type="cellIs" dxfId="0" priority="1" stopIfTrue="1" operator="lessThan">
      <formula>4</formula>
    </cfRule>
  </conditionalFormatting>
  <pageMargins left="7.874015748031496E-2" right="0" top="7.874015748031496E-2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2016-08-01T07:54:28Z</dcterms:created>
  <dcterms:modified xsi:type="dcterms:W3CDTF">2016-09-19T07:34:45Z</dcterms:modified>
</cp:coreProperties>
</file>