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613"/>
  </bookViews>
  <sheets>
    <sheet name="ghep" sheetId="44" r:id="rId1"/>
  </sheets>
  <definedNames>
    <definedName name="___CON1" localSheetId="0">#REF!</definedName>
    <definedName name="___CON1">#REF!</definedName>
    <definedName name="___CON2" localSheetId="0">#REF!</definedName>
    <definedName name="___CON2">#REF!</definedName>
    <definedName name="___DST1" localSheetId="0">#REF!</definedName>
    <definedName name="___DST1">#REF!</definedName>
    <definedName name="___JK4" localSheetId="0">#REF!</definedName>
    <definedName name="___JK4">#REF!</definedName>
    <definedName name="___NET2" localSheetId="0">#REF!</definedName>
    <definedName name="___NET2">#REF!</definedName>
    <definedName name="___NPV1" localSheetId="0">#REF!</definedName>
    <definedName name="___NPV1">#REF!</definedName>
    <definedName name="___qa7" localSheetId="0">#REF!</definedName>
    <definedName name="___qa7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k5" localSheetId="0">#REF!</definedName>
    <definedName name="__k5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qa7" localSheetId="0">#REF!</definedName>
    <definedName name="__qa7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1" localSheetId="0">#REF!</definedName>
    <definedName name="_1000A01">#N/A</definedName>
    <definedName name="_2" localSheetId="0">#REF!</definedName>
    <definedName name="_atn1" localSheetId="0">#REF!</definedName>
    <definedName name="_atn10" localSheetId="0">#REF!</definedName>
    <definedName name="_atn2" localSheetId="0">#REF!</definedName>
    <definedName name="_atn3" localSheetId="0">#REF!</definedName>
    <definedName name="_atn4" localSheetId="0">#REF!</definedName>
    <definedName name="_atn5" localSheetId="0">#REF!</definedName>
    <definedName name="_atn6" localSheetId="0">#REF!</definedName>
    <definedName name="_atn7" localSheetId="0">#REF!</definedName>
    <definedName name="_atn8" localSheetId="0">#REF!</definedName>
    <definedName name="_atn9" localSheetId="0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2" localSheetId="0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eo1" localSheetId="0">#REF!</definedName>
    <definedName name="_deo10" localSheetId="0">#REF!</definedName>
    <definedName name="_deo2" localSheetId="0">#REF!</definedName>
    <definedName name="_deo3" localSheetId="0">#REF!</definedName>
    <definedName name="_deo4" localSheetId="0">#REF!</definedName>
    <definedName name="_deo5" localSheetId="0">#REF!</definedName>
    <definedName name="_deo6" localSheetId="0">#REF!</definedName>
    <definedName name="_deo7" localSheetId="0">#REF!</definedName>
    <definedName name="_deo8" localSheetId="0">#REF!</definedName>
    <definedName name="_deo9" localSheetId="0">#REF!</definedName>
    <definedName name="_DST1" localSheetId="0">#REF!</definedName>
    <definedName name="_Fill" localSheetId="0" hidden="1">#REF!</definedName>
    <definedName name="_xlnm._FilterDatabase" localSheetId="0" hidden="1">ghep!$A$7:$Z$11</definedName>
    <definedName name="_JK4" localSheetId="0">#REF!</definedName>
    <definedName name="_k5" localSheetId="0">#REF!</definedName>
    <definedName name="_k5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PV1" localSheetId="0">#REF!</definedName>
    <definedName name="_Order1" hidden="1">255</definedName>
    <definedName name="_Order2" hidden="1">255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a7" localSheetId="0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ort" localSheetId="0" hidden="1">#REF!</definedName>
    <definedName name="A" localSheetId="0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A" localSheetId="0">#REF!</definedName>
    <definedName name="AA">#REF!</definedName>
    <definedName name="AD" localSheetId="0">#REF!</definedName>
    <definedName name="AD">#REF!</definedName>
    <definedName name="ADASD" localSheetId="0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Q" localSheetId="0">#REF!</definedName>
    <definedName name="AQ">#REF!</definedName>
    <definedName name="AS" localSheetId="0">#REF!</definedName>
    <definedName name="AS">#REF!</definedName>
    <definedName name="ASEFAS" localSheetId="0">#REF!</definedName>
    <definedName name="assssssssss" localSheetId="0">#REF!</definedName>
    <definedName name="assssssssss">#REF!</definedName>
    <definedName name="Ã­TÆE" localSheetId="0">#REF!</definedName>
    <definedName name="ÄUI" localSheetId="0">#REF!</definedName>
    <definedName name="ẤĐFHJĐFJFH" localSheetId="0" hidden="1">#REF!</definedName>
    <definedName name="b1_" localSheetId="0">#REF!</definedName>
    <definedName name="b1_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ang_cly" localSheetId="0">#REF!</definedName>
    <definedName name="Bang_CVC" localSheetId="0">#REF!</definedName>
    <definedName name="bang_gia" localSheetId="0">#REF!</definedName>
    <definedName name="Bang_travl" localSheetId="0">#REF!</definedName>
    <definedName name="bang1" localSheetId="0">#REF!</definedName>
    <definedName name="bangchu" localSheetId="0">#REF!</definedName>
    <definedName name="bangchu">#REF!</definedName>
    <definedName name="bb" localSheetId="0">#REF!</definedName>
    <definedName name="bb">#REF!</definedName>
    <definedName name="bc" localSheetId="0">#REF!</definedName>
    <definedName name="bc">#REF!</definedName>
    <definedName name="BD4HK" localSheetId="0">#REF!</definedName>
    <definedName name="BD4HKAV" localSheetId="0">#REF!</definedName>
    <definedName name="BD6HK" localSheetId="0">#REF!</definedName>
    <definedName name="BD6HK34" localSheetId="0">#REF!</definedName>
    <definedName name="BD6HKAV" localSheetId="0">#REF!</definedName>
    <definedName name="BD8HK" localSheetId="0">#REF!</definedName>
    <definedName name="BD98AV" localSheetId="0">#REF!</definedName>
    <definedName name="BD98TIN" localSheetId="0">#REF!</definedName>
    <definedName name="BD99T" localSheetId="0">#REF!</definedName>
    <definedName name="BD99T">#REF!</definedName>
    <definedName name="bdiem" localSheetId="0">#REF!</definedName>
    <definedName name="benuoc" localSheetId="0">#REF!</definedName>
    <definedName name="benuoc">#REF!</definedName>
    <definedName name="bengam" localSheetId="0">#REF!</definedName>
    <definedName name="bengam">#REF!</definedName>
    <definedName name="BMB" localSheetId="0">#REF!</definedName>
    <definedName name="BOQ" localSheetId="0">#REF!</definedName>
    <definedName name="BVCISUMMARY" localSheetId="0">#REF!</definedName>
    <definedName name="c_" localSheetId="0">#REF!</definedName>
    <definedName name="c_">#REF!</definedName>
    <definedName name="C0" localSheetId="0">#REF!</definedName>
    <definedName name="cao" localSheetId="0">#REF!</definedName>
    <definedName name="cao">#REF!</definedName>
    <definedName name="Category_All" localSheetId="0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o" localSheetId="0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MMON" localSheetId="0">#REF!</definedName>
    <definedName name="comong" localSheetId="0">#REF!</definedName>
    <definedName name="comong">#REF!</definedName>
    <definedName name="CON_EQP_COS" localSheetId="0">#REF!</definedName>
    <definedName name="CON_EQP_COST" localSheetId="0">#REF!</definedName>
    <definedName name="CON_EQP_COST">#REF!</definedName>
    <definedName name="CONST_EQ" localSheetId="0">#REF!</definedName>
    <definedName name="CONST_EQ">#REF!</definedName>
    <definedName name="Cong_HM_DTCT" localSheetId="0">#REF!</definedName>
    <definedName name="Cong_M_DTCT" localSheetId="0">#REF!</definedName>
    <definedName name="Cong_NC_DTCT" localSheetId="0">#REF!</definedName>
    <definedName name="Cong_VL_DTCT" localSheetId="0">#REF!</definedName>
    <definedName name="congbenuoc" localSheetId="0">#REF!</definedName>
    <definedName name="congbenuoc">#REF!</definedName>
    <definedName name="congbengam" localSheetId="0">#REF!</definedName>
    <definedName name="congbengam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PT" localSheetId="0">#REF!</definedName>
    <definedName name="CPT">#REF!</definedName>
    <definedName name="CRITINST" localSheetId="0">#REF!</definedName>
    <definedName name="CRITPURC" localSheetId="0">#REF!</definedName>
    <definedName name="CS_10" localSheetId="0">#REF!</definedName>
    <definedName name="CS_100" localSheetId="0">#REF!</definedName>
    <definedName name="CS_10S" localSheetId="0">#REF!</definedName>
    <definedName name="CS_120" localSheetId="0">#REF!</definedName>
    <definedName name="CS_140" localSheetId="0">#REF!</definedName>
    <definedName name="CS_160" localSheetId="0">#REF!</definedName>
    <definedName name="CS_20" localSheetId="0">#REF!</definedName>
    <definedName name="CS_30" localSheetId="0">#REF!</definedName>
    <definedName name="CS_40" localSheetId="0">#REF!</definedName>
    <definedName name="CS_40S" localSheetId="0">#REF!</definedName>
    <definedName name="CS_5S" localSheetId="0">#REF!</definedName>
    <definedName name="CS_60" localSheetId="0">#REF!</definedName>
    <definedName name="CS_80" localSheetId="0">#REF!</definedName>
    <definedName name="CS_80S" localSheetId="0">#REF!</definedName>
    <definedName name="CS_STD" localSheetId="0">#REF!</definedName>
    <definedName name="CS_XS" localSheetId="0">#REF!</definedName>
    <definedName name="CS_XXS" localSheetId="0">#REF!</definedName>
    <definedName name="ctiep" localSheetId="0">#REF!</definedName>
    <definedName name="CURRENCY" localSheetId="0">#REF!</definedName>
    <definedName name="CURRENCY">#REF!</definedName>
    <definedName name="chay1" localSheetId="0">#REF!</definedName>
    <definedName name="chay10" localSheetId="0">#REF!</definedName>
    <definedName name="chay2" localSheetId="0">#REF!</definedName>
    <definedName name="chay3" localSheetId="0">#REF!</definedName>
    <definedName name="chay4" localSheetId="0">#REF!</definedName>
    <definedName name="chay5" localSheetId="0">#REF!</definedName>
    <definedName name="chay6" localSheetId="0">#REF!</definedName>
    <definedName name="chay7" localSheetId="0">#REF!</definedName>
    <definedName name="chay8" localSheetId="0">#REF!</definedName>
    <definedName name="chay9" localSheetId="0">#REF!</definedName>
    <definedName name="d" localSheetId="0" hidden="1">{"'Sheet1'!$L$16"}</definedName>
    <definedName name="D_7101A_B" localSheetId="0">#REF!</definedName>
    <definedName name="D_7101A_B">#REF!</definedName>
    <definedName name="d1_" localSheetId="0">#REF!</definedName>
    <definedName name="d1_">#REF!</definedName>
    <definedName name="d2_" localSheetId="0">#REF!</definedName>
    <definedName name="d2_">#REF!</definedName>
    <definedName name="d3_" localSheetId="0">#REF!</definedName>
    <definedName name="d3_">#REF!</definedName>
    <definedName name="d4_" localSheetId="0">#REF!</definedName>
    <definedName name="d4_">#REF!</definedName>
    <definedName name="d5_" localSheetId="0">#REF!</definedName>
    <definedName name="d5_">#REF!</definedName>
    <definedName name="dam" localSheetId="0">#REF!</definedName>
    <definedName name="dam">#REF!</definedName>
    <definedName name="danducsan" localSheetId="0">#REF!</definedName>
    <definedName name="danducsan">#REF!</definedName>
    <definedName name="_xlnm.Database" localSheetId="0">#REF!</definedName>
    <definedName name="_xlnm.Database">#REF!</definedName>
    <definedName name="dd" localSheetId="0" hidden="1">{"'Sheet1'!$L$16"}</definedName>
    <definedName name="DDT" localSheetId="0">#REF!</definedName>
    <definedName name="den_bu" localSheetId="0">#REF!</definedName>
    <definedName name="DGCTI592" localSheetId="0">#REF!</definedName>
    <definedName name="dientichck" localSheetId="0">#REF!</definedName>
    <definedName name="dientichck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s" localSheetId="0">#REF!</definedName>
    <definedName name="ds">#REF!</definedName>
    <definedName name="DSH" localSheetId="0">#REF!</definedName>
    <definedName name="DSUMDATA" localSheetId="0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u_dkien" localSheetId="0">#REF!</definedName>
    <definedName name="DYÕ" localSheetId="0">#REF!</definedName>
    <definedName name="E" localSheetId="0">#REF!</definedName>
    <definedName name="E">#REF!</definedName>
    <definedName name="End_1" localSheetId="0">#REF!</definedName>
    <definedName name="End_10" localSheetId="0">#REF!</definedName>
    <definedName name="End_11" localSheetId="0">#REF!</definedName>
    <definedName name="End_12" localSheetId="0">#REF!</definedName>
    <definedName name="End_13" localSheetId="0">#REF!</definedName>
    <definedName name="End_2" localSheetId="0">#REF!</definedName>
    <definedName name="End_3" localSheetId="0">#REF!</definedName>
    <definedName name="End_4" localSheetId="0">#REF!</definedName>
    <definedName name="End_5" localSheetId="0">#REF!</definedName>
    <definedName name="End_6" localSheetId="0">#REF!</definedName>
    <definedName name="End_7" localSheetId="0">#REF!</definedName>
    <definedName name="End_8" localSheetId="0">#REF!</definedName>
    <definedName name="End_9" localSheetId="0">#REF!</definedName>
    <definedName name="ethg" localSheetId="0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ACTOR" localSheetId="0">#REF!</definedName>
    <definedName name="FACTOR">#REF!</definedName>
    <definedName name="FGHFG" localSheetId="0">#REF!</definedName>
    <definedName name="FGHKGFKGF" localSheetId="0">#REF!</definedName>
    <definedName name="FJK" localSheetId="0">#REF!</definedName>
    <definedName name="FJKJGHJ" localSheetId="0">#REF!</definedName>
    <definedName name="fs" localSheetId="0">#REF!</definedName>
    <definedName name="fs">#REF!</definedName>
    <definedName name="g" localSheetId="0" hidden="1">#REF!</definedName>
    <definedName name="GFHG" localSheetId="0">#REF!</definedName>
    <definedName name="GFHKFFGJF" localSheetId="0">#REF!</definedName>
    <definedName name="GHKJHJ" localSheetId="0">#REF!</definedName>
    <definedName name="GJKGHJGJ" localSheetId="0">#REF!</definedName>
    <definedName name="GJKL.JKGHJ" localSheetId="0">#REF!</definedName>
    <definedName name="GJKLH" localSheetId="0">#REF!</definedName>
    <definedName name="GKFGHF" localSheetId="0">#REF!</definedName>
    <definedName name="gs" localSheetId="0">#REF!</definedName>
    <definedName name="gs">#REF!</definedName>
    <definedName name="GTXL" localSheetId="0">#REF!</definedName>
    <definedName name="gia_tien" localSheetId="0">#REF!</definedName>
    <definedName name="gia_tien_BTN" localSheetId="0">#REF!</definedName>
    <definedName name="h" localSheetId="0" hidden="1">{"'Sheet1'!$L$16"}</definedName>
    <definedName name="h" hidden="1">{"'Sheet1'!$L$16"}</definedName>
    <definedName name="hc" localSheetId="0">#REF!</definedName>
    <definedName name="hc">#REF!</definedName>
    <definedName name="HGKH" localSheetId="0">#REF!</definedName>
    <definedName name="HH" localSheetId="0">#REF!</definedName>
    <definedName name="hien" localSheetId="0">#REF!</definedName>
    <definedName name="HJKJJGKLJKGJ" localSheetId="0">#REF!</definedName>
    <definedName name="HLHKGLGJ" localSheetId="0">#REF!</definedName>
    <definedName name="HOME_MANP" localSheetId="0">#REF!</definedName>
    <definedName name="HOMEOFFICE_COST" localSheetId="0">#REF!</definedName>
    <definedName name="Ht" localSheetId="0">#REF!</definedName>
    <definedName name="H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_A" localSheetId="0">#REF!</definedName>
    <definedName name="I_B" localSheetId="0">#REF!</definedName>
    <definedName name="I_c" localSheetId="0">#REF!</definedName>
    <definedName name="IDLAB_COST" localSheetId="0">#REF!</definedName>
    <definedName name="II_A" localSheetId="0">#REF!</definedName>
    <definedName name="II_B" localSheetId="0">#REF!</definedName>
    <definedName name="II_c" localSheetId="0">#REF!</definedName>
    <definedName name="III_a" localSheetId="0">#REF!</definedName>
    <definedName name="III_B" localSheetId="0">#REF!</definedName>
    <definedName name="III_c" localSheetId="0">#REF!</definedName>
    <definedName name="IND_LAB" localSheetId="0">#REF!</definedName>
    <definedName name="IND_LAB">#REF!</definedName>
    <definedName name="INDMANP" localSheetId="0">#REF!</definedName>
    <definedName name="Ip" localSheetId="0">#REF!</definedName>
    <definedName name="Ip">#REF!</definedName>
    <definedName name="IUPUIOÅUPIOÅP" localSheetId="0">#REF!</definedName>
    <definedName name="j" localSheetId="0" hidden="1">{"'Sheet1'!$L$16"}</definedName>
    <definedName name="j356C8" localSheetId="0">#REF!</definedName>
    <definedName name="JHAH" localSheetId="0">#REF!</definedName>
    <definedName name="JHAH">#REF!</definedName>
    <definedName name="jjjjg" localSheetId="0">#REF!</definedName>
    <definedName name="jjjjg">#REF!</definedName>
    <definedName name="JKGDF" localSheetId="0">#REF!</definedName>
    <definedName name="JKHJKHK" localSheetId="0">#REF!</definedName>
    <definedName name="k" localSheetId="0" hidden="1">{"'Sheet1'!$L$16"}</definedName>
    <definedName name="KA" localSheetId="0">#REF!</definedName>
    <definedName name="KA">#REF!</definedName>
    <definedName name="KAE" localSheetId="0">#REF!</definedName>
    <definedName name="KAE">#REF!</definedName>
    <definedName name="KAS" localSheetId="0">#REF!</definedName>
    <definedName name="KAS">#REF!</definedName>
    <definedName name="kcong" localSheetId="0">#REF!</definedName>
    <definedName name="KKJH" localSheetId="0">#REF!</definedName>
    <definedName name="KP" localSheetId="0">#REF!</definedName>
    <definedName name="KP">#REF!</definedName>
    <definedName name="L" localSheetId="0">#REF!</definedName>
    <definedName name="L">#REF!</definedName>
    <definedName name="lanhto" localSheetId="0">#REF!</definedName>
    <definedName name="lanhto">#REF!</definedName>
    <definedName name="lkidfgkdrldfkjgeker" localSheetId="0">#REF!</definedName>
    <definedName name="lkidfgkdrldfkjgeker">#REF!</definedName>
    <definedName name="lkjh" localSheetId="0">#REF!</definedName>
    <definedName name="lkjh">#REF!</definedName>
    <definedName name="m" localSheetId="0">#REF!</definedName>
    <definedName name="MAJ_CON_EQP" localSheetId="0">#REF!</definedName>
    <definedName name="MG_A" localSheetId="0">#REF!</definedName>
    <definedName name="mhny" localSheetId="0">#REF!</definedName>
    <definedName name="mhny">#REF!</definedName>
    <definedName name="mhyt" localSheetId="0">#REF!</definedName>
    <definedName name="mhyt">#REF!</definedName>
    <definedName name="mnbvc" localSheetId="0">#REF!</definedName>
    <definedName name="mnbvc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NET" localSheetId="0">#REF!</definedName>
    <definedName name="NET_1" localSheetId="0">#REF!</definedName>
    <definedName name="NET_ANA" localSheetId="0">#REF!</definedName>
    <definedName name="NET_ANA_1" localSheetId="0">#REF!</definedName>
    <definedName name="NET_ANA_2" localSheetId="0">#REF!</definedName>
    <definedName name="No" localSheetId="0">#REF!</definedName>
    <definedName name="Np" localSheetId="0">#REF!</definedName>
    <definedName name="Np">#REF!</definedName>
    <definedName name="NH" localSheetId="0">#REF!</definedName>
    <definedName name="NHot" localSheetId="0">#REF!</definedName>
    <definedName name="ojoo" localSheetId="0">#REF!</definedName>
    <definedName name="ojoo">#REF!</definedName>
    <definedName name="OUIUIYIOPIO" localSheetId="0">#REF!</definedName>
    <definedName name="panen" localSheetId="0">#REF!</definedName>
    <definedName name="panen">#REF!</definedName>
    <definedName name="pm" localSheetId="0">#REF!</definedName>
    <definedName name="POL" localSheetId="0">#REF!</definedName>
    <definedName name="POL">#REF!</definedName>
    <definedName name="poui" localSheetId="0">#REF!</definedName>
    <definedName name="poui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 localSheetId="0">#REF!</definedName>
    <definedName name="_xlnm.Print_Area">#REF!</definedName>
    <definedName name="PRINT_AREA_MI" localSheetId="0">#REF!</definedName>
    <definedName name="_xlnm.Print_Titles" localSheetId="0">ghep!$1:$7</definedName>
    <definedName name="_xlnm.Print_Titles">#N/A</definedName>
    <definedName name="PRINT_TITLES_MI" localSheetId="0">#REF!</definedName>
    <definedName name="PRINTA" localSheetId="0">#REF!</definedName>
    <definedName name="PRINTB" localSheetId="0">#REF!</definedName>
    <definedName name="PRINTC" localSheetId="0">#REF!</definedName>
    <definedName name="PROPOSAL" localSheetId="0">#REF!</definedName>
    <definedName name="PT_Duong" localSheetId="0">#REF!</definedName>
    <definedName name="ptdg" localSheetId="0">#REF!</definedName>
    <definedName name="PTDG_cau" localSheetId="0">#REF!</definedName>
    <definedName name="phu_luc_vua" localSheetId="0">#REF!</definedName>
    <definedName name="q" localSheetId="0">#REF!</definedName>
    <definedName name="q">#REF!</definedName>
    <definedName name="QÆ" localSheetId="0">#REF!</definedName>
    <definedName name="qc" localSheetId="0">#REF!</definedName>
    <definedName name="qc">#REF!</definedName>
    <definedName name="QE" localSheetId="0">#REF!</definedName>
    <definedName name="QERTQWT" localSheetId="0">#REF!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SAAS" localSheetId="0">#REF!</definedName>
    <definedName name="SAAS">#REF!</definedName>
    <definedName name="sad" localSheetId="0">#REF!</definedName>
    <definedName name="sad">#REF!</definedName>
    <definedName name="san" localSheetId="0">#REF!</definedName>
    <definedName name="san">#REF!</definedName>
    <definedName name="SCH" localSheetId="0">#REF!</definedName>
    <definedName name="SCH">#REF!</definedName>
    <definedName name="SGFD" localSheetId="0" hidden="1">#REF!</definedName>
    <definedName name="SIZE" localSheetId="0">#REF!</definedName>
    <definedName name="SIZE">#REF!</definedName>
    <definedName name="slg" localSheetId="0">#REF!</definedName>
    <definedName name="slg">#REF!</definedName>
    <definedName name="SORT" localSheetId="0">#REF!</definedName>
    <definedName name="SPEC" localSheetId="0">#REF!</definedName>
    <definedName name="SPECSUMMARY" localSheetId="0">#REF!</definedName>
    <definedName name="SRDFTSFSD" localSheetId="0">#REF!</definedName>
    <definedName name="SRFTTSDF" localSheetId="0">#REF!</definedName>
    <definedName name="SRFTTSDF">#REF!</definedName>
    <definedName name="Start_1" localSheetId="0">#REF!</definedName>
    <definedName name="Start_10" localSheetId="0">#REF!</definedName>
    <definedName name="Start_11" localSheetId="0">#REF!</definedName>
    <definedName name="Start_12" localSheetId="0">#REF!</definedName>
    <definedName name="Start_13" localSheetId="0">#REF!</definedName>
    <definedName name="Start_2" localSheetId="0">#REF!</definedName>
    <definedName name="Start_3" localSheetId="0">#REF!</definedName>
    <definedName name="Start_4" localSheetId="0">#REF!</definedName>
    <definedName name="Start_5" localSheetId="0">#REF!</definedName>
    <definedName name="Start_6" localSheetId="0">#REF!</definedName>
    <definedName name="Start_7" localSheetId="0">#REF!</definedName>
    <definedName name="Start_8" localSheetId="0">#REF!</definedName>
    <definedName name="Start_9" localSheetId="0">#REF!</definedName>
    <definedName name="SUMMARY" localSheetId="0">#REF!</definedName>
    <definedName name="T" localSheetId="0">#REF!</definedName>
    <definedName name="TaxTV">10%</definedName>
    <definedName name="TaxXL">5%</definedName>
    <definedName name="tenck" localSheetId="0">#REF!</definedName>
    <definedName name="tenck">#REF!</definedName>
    <definedName name="Tien" localSheetId="0">#REF!</definedName>
    <definedName name="TITAN" localSheetId="0">#REF!</definedName>
    <definedName name="TITAN">#REF!</definedName>
    <definedName name="tkb" localSheetId="0" hidden="1">{"'Sheet1'!$L$16"}</definedName>
    <definedName name="Tle" localSheetId="0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PLRP" localSheetId="0">#REF!</definedName>
    <definedName name="TPLRP">#REF!</definedName>
    <definedName name="tthi" localSheetId="0">#REF!</definedName>
    <definedName name="ty_le" localSheetId="0">#REF!</definedName>
    <definedName name="ty_le_BTN" localSheetId="0">#REF!</definedName>
    <definedName name="Ty_le1" localSheetId="0">#REF!</definedName>
    <definedName name="TYURU" localSheetId="0">#REF!</definedName>
    <definedName name="thang" localSheetId="0">#REF!</definedName>
    <definedName name="thang">#REF!</definedName>
    <definedName name="thanhtien" localSheetId="0">#REF!</definedName>
    <definedName name="thanhtien">#REF!</definedName>
    <definedName name="thepban" localSheetId="0">#REF!</definedName>
    <definedName name="thepban">#REF!</definedName>
    <definedName name="thetichck" localSheetId="0">#REF!</definedName>
    <definedName name="thetichck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ra_DM_su_dung" localSheetId="0">#REF!</definedName>
    <definedName name="Tra_don_gia_KS" localSheetId="0">#REF!</definedName>
    <definedName name="Tra_DTCT" localSheetId="0">#REF!</definedName>
    <definedName name="Tra_tim_hang_mucPT_trung" localSheetId="0">#REF!</definedName>
    <definedName name="Tra_TL" localSheetId="0">#REF!</definedName>
    <definedName name="Tra_ty_le2" localSheetId="0">#REF!</definedName>
    <definedName name="Tra_ty_le3" localSheetId="0">#REF!</definedName>
    <definedName name="Tra_ty_le4" localSheetId="0">#REF!</definedName>
    <definedName name="Tra_ty_le5" localSheetId="0">#REF!</definedName>
    <definedName name="Tracp" localSheetId="0">#REF!</definedName>
    <definedName name="TRADE2" localSheetId="0">#REF!</definedName>
    <definedName name="TRADE2">#REF!</definedName>
    <definedName name="TRW" localSheetId="0">#REF!</definedName>
    <definedName name="u" localSheetId="0">#REF!</definedName>
    <definedName name="u">#REF!</definedName>
    <definedName name="UIOUIGyGF" localSheetId="0">#REF!</definedName>
    <definedName name="uyt" localSheetId="0">#REF!</definedName>
    <definedName name="uyt">#REF!</definedName>
    <definedName name="VARIINST" localSheetId="0">#REF!</definedName>
    <definedName name="VARIPURC" localSheetId="0">#REF!</definedName>
    <definedName name="W" localSheetId="0">#REF!</definedName>
    <definedName name="WERQYUTIK" localSheetId="0">#REF!</definedName>
    <definedName name="WERTRQWETR" localSheetId="0">#REF!</definedName>
    <definedName name="X" localSheetId="0">#REF!</definedName>
    <definedName name="x1_" localSheetId="0">#REF!</definedName>
    <definedName name="x1_">#REF!</definedName>
    <definedName name="x2_" localSheetId="0">#REF!</definedName>
    <definedName name="x2_">#REF!</definedName>
    <definedName name="xh" localSheetId="0">#REF!</definedName>
    <definedName name="xn" localSheetId="0">#REF!</definedName>
    <definedName name="YUIPYU" localSheetId="0">#REF!</definedName>
    <definedName name="ZYX" localSheetId="0">#REF!</definedName>
    <definedName name="ZZZ" localSheetId="0">#REF!</definedName>
  </definedNames>
  <calcPr calcId="124519" iterate="1"/>
</workbook>
</file>

<file path=xl/calcChain.xml><?xml version="1.0" encoding="utf-8"?>
<calcChain xmlns="http://schemas.openxmlformats.org/spreadsheetml/2006/main">
  <c r="A9" i="44"/>
  <c r="A10" s="1"/>
  <c r="A11" s="1"/>
  <c r="P7"/>
  <c r="C15" l="1"/>
  <c r="C16"/>
  <c r="C17" l="1"/>
  <c r="D15" s="1"/>
  <c r="D16" l="1"/>
  <c r="D17" s="1"/>
</calcChain>
</file>

<file path=xl/sharedStrings.xml><?xml version="1.0" encoding="utf-8"?>
<sst xmlns="http://schemas.openxmlformats.org/spreadsheetml/2006/main" count="56" uniqueCount="49">
  <si>
    <t>GHI CHÚ</t>
  </si>
  <si>
    <t>TRƯỜNG ĐẠI HỌC DUY TÂN</t>
  </si>
  <si>
    <t>STT</t>
  </si>
  <si>
    <t>MSV</t>
  </si>
  <si>
    <t>LẦN THI:</t>
  </si>
  <si>
    <t>CHỮ</t>
  </si>
  <si>
    <t>PHÒNG ĐÀO TẠO</t>
  </si>
  <si>
    <t>HỌ VÀ                                        TÊN</t>
  </si>
  <si>
    <t>ĐIỂM QUÁ TRÌNH HỌC TẬP (%)</t>
  </si>
  <si>
    <t>ĐIỂM TỔNG KẾT</t>
  </si>
  <si>
    <t>A</t>
  </si>
  <si>
    <t>P</t>
  </si>
  <si>
    <t>Q</t>
  </si>
  <si>
    <t>M</t>
  </si>
  <si>
    <t>Không</t>
  </si>
  <si>
    <t>Năm Phẩy Bốn</t>
  </si>
  <si>
    <t>LẬP BẢNG</t>
  </si>
  <si>
    <t>Nguyễn Đắc Thăng</t>
  </si>
  <si>
    <t>Ths.Nguyễn Hữu Phú</t>
  </si>
  <si>
    <t>SỐ</t>
  </si>
  <si>
    <t>F</t>
  </si>
  <si>
    <t>PHÒNG ĐÀO TẠO ĐH &amp; SAU ĐH</t>
  </si>
  <si>
    <t>LỚP MÔN HỌC</t>
  </si>
  <si>
    <t>LỚP SINH HOẠT</t>
  </si>
  <si>
    <t>BẢNG THỐNG KÊ SỐ LIỆU</t>
  </si>
  <si>
    <t xml:space="preserve">NỘI DUNG </t>
  </si>
  <si>
    <t>SL</t>
  </si>
  <si>
    <t>TỈ LỆ</t>
  </si>
  <si>
    <t>Số Sinh viên đạt</t>
  </si>
  <si>
    <t>Số Sinh viên nợ</t>
  </si>
  <si>
    <t>TỔNG CỘNG</t>
  </si>
  <si>
    <t>Hiếu</t>
  </si>
  <si>
    <t>Vân</t>
  </si>
  <si>
    <t>ThS. Nguyễn Ân</t>
  </si>
  <si>
    <t>Na</t>
  </si>
  <si>
    <t>MÔN :  Kế toán tài chính 1 * TC: 2</t>
  </si>
  <si>
    <t>Nguyễn Trung</t>
  </si>
  <si>
    <t>K16KKT1</t>
  </si>
  <si>
    <t>BẢNG ĐIỂM ĐÁNH GIÁ KẾT QUẢ HỌC TẬP*(ACC 302)</t>
  </si>
  <si>
    <t>Trần Văn</t>
  </si>
  <si>
    <t>ACC302C</t>
  </si>
  <si>
    <t>Nguyễn Thị Lê</t>
  </si>
  <si>
    <t>Trần Huỳnh ánh</t>
  </si>
  <si>
    <t>K16KCD5</t>
  </si>
  <si>
    <t>K16KCD1</t>
  </si>
  <si>
    <t>K16KCD9</t>
  </si>
  <si>
    <t>LỚP ACC 302(A-C) * HK1-Năm Học 2015-2016</t>
  </si>
  <si>
    <t xml:space="preserve">Thời gian:  15h30 - 4/10/ 2015 </t>
  </si>
  <si>
    <t>Đà Nẵng, ngày 12 tháng  10 năm 2015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</si>
</sst>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</numFmts>
  <fonts count="100">
    <font>
      <sz val="10"/>
      <name val="Arial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8"/>
      <name val="Times New Roman"/>
      <family val="1"/>
    </font>
    <font>
      <b/>
      <sz val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7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.5"/>
      <name val="Times New Roman"/>
      <family val="1"/>
    </font>
    <font>
      <b/>
      <sz val="10"/>
      <color indexed="12"/>
      <name val="Times New Roman"/>
      <family val="1"/>
    </font>
    <font>
      <sz val="11"/>
      <color indexed="8"/>
      <name val="Calibri"/>
      <family val="2"/>
    </font>
    <font>
      <sz val="11"/>
      <name val="??"/>
      <family val="3"/>
      <charset val="129"/>
    </font>
    <font>
      <sz val="10"/>
      <name val="Arial"/>
      <family val="2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i/>
      <sz val="9"/>
      <name val="Times New Roman"/>
      <family val="1"/>
    </font>
    <font>
      <b/>
      <sz val="11"/>
      <color indexed="8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0"/>
      <name val="Arial"/>
      <family val="2"/>
      <charset val="163"/>
    </font>
    <font>
      <b/>
      <sz val="9"/>
      <name val="Times New Roman"/>
      <family val="1"/>
      <charset val="163"/>
    </font>
    <font>
      <sz val="9"/>
      <name val="Times New Roman"/>
      <family val="1"/>
      <charset val="163"/>
    </font>
    <font>
      <sz val="8"/>
      <color indexed="8"/>
      <name val="Times New Roman"/>
      <family val="1"/>
      <charset val="163"/>
    </font>
    <font>
      <sz val="7.5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i/>
      <sz val="10.5"/>
      <name val="Times New Roman"/>
      <family val="1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3"/>
      <color theme="1"/>
      <name val="Times New Roman"/>
      <family val="2"/>
    </font>
    <font>
      <sz val="10"/>
      <color theme="1"/>
      <name val="Times New Roman"/>
      <family val="1"/>
      <charset val="163"/>
    </font>
    <font>
      <sz val="10"/>
      <name val="Times New Roman"/>
      <family val="1"/>
      <charset val="163"/>
      <scheme val="major"/>
    </font>
    <font>
      <b/>
      <sz val="9"/>
      <name val="Times New Roman"/>
      <family val="1"/>
      <charset val="163"/>
      <scheme val="major"/>
    </font>
    <font>
      <sz val="9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b/>
      <sz val="14"/>
      <color indexed="8"/>
      <name val="Times New Roman"/>
      <family val="1"/>
    </font>
    <font>
      <b/>
      <sz val="10.5"/>
      <color indexed="8"/>
      <name val="Times New Roman"/>
      <family val="1"/>
    </font>
    <font>
      <sz val="9.5"/>
      <name val="Times New Roman"/>
      <family val="1"/>
      <charset val="163"/>
    </font>
    <font>
      <sz val="10.5"/>
      <name val="Times New Roman"/>
      <family val="1"/>
      <charset val="163"/>
    </font>
    <font>
      <sz val="7.5"/>
      <color indexed="8"/>
      <name val="Times New Roman"/>
      <family val="1"/>
      <charset val="163"/>
    </font>
    <font>
      <sz val="11"/>
      <color indexed="8"/>
      <name val="Arial"/>
      <family val="2"/>
    </font>
    <font>
      <sz val="8"/>
      <color indexed="12"/>
      <name val="Helv"/>
    </font>
    <font>
      <sz val="11"/>
      <color indexed="8"/>
      <name val="Times New Roman"/>
      <family val="2"/>
    </font>
    <font>
      <b/>
      <i/>
      <sz val="12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double">
        <color indexed="64"/>
      </top>
      <bottom/>
      <diagonal/>
    </border>
  </borders>
  <cellStyleXfs count="159">
    <xf numFmtId="0" fontId="0" fillId="0" borderId="0"/>
    <xf numFmtId="166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28" fillId="0" borderId="0"/>
    <xf numFmtId="185" fontId="48" fillId="0" borderId="0"/>
    <xf numFmtId="0" fontId="29" fillId="2" borderId="0"/>
    <xf numFmtId="0" fontId="30" fillId="2" borderId="0"/>
    <xf numFmtId="0" fontId="31" fillId="2" borderId="0"/>
    <xf numFmtId="186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0" fontId="32" fillId="0" borderId="0">
      <alignment wrapText="1"/>
    </xf>
    <xf numFmtId="0" fontId="61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67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67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67" fillId="0" borderId="0" applyFont="0" applyFill="0" applyBorder="0" applyAlignment="0" applyProtection="0"/>
    <xf numFmtId="184" fontId="61" fillId="0" borderId="0" applyFont="0" applyFill="0" applyBorder="0" applyAlignment="0" applyProtection="0"/>
    <xf numFmtId="0" fontId="33" fillId="0" borderId="0" applyFont="0" applyFill="0" applyBorder="0" applyAlignment="0" applyProtection="0"/>
    <xf numFmtId="191" fontId="67" fillId="0" borderId="0" applyFont="0" applyFill="0" applyBorder="0" applyAlignment="0" applyProtection="0"/>
    <xf numFmtId="0" fontId="20" fillId="0" borderId="0" applyFont="0" applyFill="0" applyBorder="0" applyAlignment="0" applyProtection="0">
      <alignment horizontal="right"/>
    </xf>
    <xf numFmtId="0" fontId="33" fillId="0" borderId="0"/>
    <xf numFmtId="0" fontId="62" fillId="0" borderId="0"/>
    <xf numFmtId="0" fontId="33" fillId="0" borderId="0"/>
    <xf numFmtId="37" fontId="70" fillId="0" borderId="0"/>
    <xf numFmtId="0" fontId="71" fillId="0" borderId="0"/>
    <xf numFmtId="0" fontId="20" fillId="0" borderId="0" applyFill="0" applyBorder="0" applyAlignment="0"/>
    <xf numFmtId="169" fontId="20" fillId="0" borderId="0" applyFill="0" applyBorder="0" applyAlignment="0"/>
    <xf numFmtId="170" fontId="20" fillId="0" borderId="0" applyFill="0" applyBorder="0" applyAlignment="0"/>
    <xf numFmtId="0" fontId="63" fillId="0" borderId="0"/>
    <xf numFmtId="165" fontId="64" fillId="0" borderId="0" applyFont="0" applyFill="0" applyBorder="0" applyAlignment="0" applyProtection="0"/>
    <xf numFmtId="171" fontId="34" fillId="0" borderId="0"/>
    <xf numFmtId="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3" fontId="34" fillId="0" borderId="0"/>
    <xf numFmtId="0" fontId="20" fillId="0" borderId="0" applyFont="0" applyFill="0" applyBorder="0" applyAlignment="0" applyProtection="0"/>
    <xf numFmtId="174" fontId="34" fillId="0" borderId="0"/>
    <xf numFmtId="0" fontId="20" fillId="0" borderId="0" applyFill="0" applyBorder="0" applyAlignment="0"/>
    <xf numFmtId="2" fontId="20" fillId="0" borderId="0" applyFont="0" applyFill="0" applyBorder="0" applyAlignment="0" applyProtection="0"/>
    <xf numFmtId="38" fontId="17" fillId="2" borderId="0" applyNumberFormat="0" applyBorder="0" applyAlignment="0" applyProtection="0"/>
    <xf numFmtId="0" fontId="65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4" fillId="0" borderId="23" applyNumberFormat="0" applyFill="0" applyAlignment="0" applyProtection="0"/>
    <xf numFmtId="0" fontId="36" fillId="0" borderId="0" applyProtection="0"/>
    <xf numFmtId="0" fontId="35" fillId="0" borderId="0" applyProtection="0"/>
    <xf numFmtId="10" fontId="17" fillId="3" borderId="3" applyNumberFormat="0" applyBorder="0" applyAlignment="0" applyProtection="0"/>
    <xf numFmtId="0" fontId="20" fillId="0" borderId="0" applyFill="0" applyBorder="0" applyAlignment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66" fillId="0" borderId="4"/>
    <xf numFmtId="192" fontId="2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14" fillId="0" borderId="0"/>
    <xf numFmtId="37" fontId="39" fillId="0" borderId="0"/>
    <xf numFmtId="177" fontId="40" fillId="0" borderId="0"/>
    <xf numFmtId="0" fontId="20" fillId="0" borderId="0"/>
    <xf numFmtId="0" fontId="20" fillId="0" borderId="0"/>
    <xf numFmtId="0" fontId="83" fillId="0" borderId="0"/>
    <xf numFmtId="0" fontId="20" fillId="0" borderId="0"/>
    <xf numFmtId="0" fontId="83" fillId="0" borderId="0"/>
    <xf numFmtId="0" fontId="20" fillId="0" borderId="0"/>
    <xf numFmtId="0" fontId="59" fillId="0" borderId="0"/>
    <xf numFmtId="0" fontId="85" fillId="0" borderId="0"/>
    <xf numFmtId="0" fontId="20" fillId="0" borderId="0"/>
    <xf numFmtId="0" fontId="20" fillId="0" borderId="0"/>
    <xf numFmtId="0" fontId="75" fillId="0" borderId="0"/>
    <xf numFmtId="0" fontId="19" fillId="0" borderId="0"/>
    <xf numFmtId="0" fontId="22" fillId="0" borderId="0"/>
    <xf numFmtId="0" fontId="67" fillId="0" borderId="0"/>
    <xf numFmtId="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7" fillId="0" borderId="6" applyNumberFormat="0" applyBorder="0"/>
    <xf numFmtId="0" fontId="2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72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1" fillId="0" borderId="0"/>
    <xf numFmtId="0" fontId="73" fillId="0" borderId="0"/>
    <xf numFmtId="0" fontId="66" fillId="0" borderId="0"/>
    <xf numFmtId="49" fontId="22" fillId="0" borderId="0" applyFill="0" applyBorder="0" applyAlignment="0"/>
    <xf numFmtId="0" fontId="20" fillId="0" borderId="0" applyFill="0" applyBorder="0" applyAlignment="0"/>
    <xf numFmtId="0" fontId="74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15" fillId="0" borderId="0">
      <alignment vertical="center"/>
    </xf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4" fillId="0" borderId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9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46" fillId="0" borderId="0"/>
    <xf numFmtId="0" fontId="38" fillId="0" borderId="0"/>
    <xf numFmtId="16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47" fillId="0" borderId="0"/>
    <xf numFmtId="181" fontId="18" fillId="0" borderId="0" applyFont="0" applyFill="0" applyBorder="0" applyAlignment="0" applyProtection="0"/>
    <xf numFmtId="164" fontId="48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12" fillId="0" borderId="0"/>
    <xf numFmtId="0" fontId="75" fillId="0" borderId="0"/>
    <xf numFmtId="0" fontId="11" fillId="0" borderId="0"/>
    <xf numFmtId="0" fontId="13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64" fillId="0" borderId="0"/>
    <xf numFmtId="0" fontId="20" fillId="0" borderId="0" applyFill="0" applyBorder="0" applyAlignment="0"/>
    <xf numFmtId="165" fontId="20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20" fillId="0" borderId="0" applyFill="0" applyBorder="0" applyAlignment="0"/>
    <xf numFmtId="38" fontId="17" fillId="2" borderId="0" applyNumberFormat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Protection="0"/>
    <xf numFmtId="0" fontId="35" fillId="0" borderId="0" applyProtection="0"/>
    <xf numFmtId="10" fontId="17" fillId="3" borderId="3" applyNumberFormat="0" applyBorder="0" applyAlignment="0" applyProtection="0"/>
    <xf numFmtId="0" fontId="97" fillId="0" borderId="0"/>
    <xf numFmtId="0" fontId="20" fillId="0" borderId="0" applyFill="0" applyBorder="0" applyAlignment="0"/>
    <xf numFmtId="0" fontId="64" fillId="0" borderId="0"/>
    <xf numFmtId="0" fontId="98" fillId="0" borderId="0"/>
    <xf numFmtId="0" fontId="20" fillId="0" borderId="0"/>
    <xf numFmtId="0" fontId="83" fillId="0" borderId="0"/>
    <xf numFmtId="0" fontId="20" fillId="0" borderId="0"/>
    <xf numFmtId="0" fontId="85" fillId="0" borderId="0"/>
    <xf numFmtId="0" fontId="15" fillId="0" borderId="0"/>
    <xf numFmtId="0" fontId="83" fillId="0" borderId="0"/>
    <xf numFmtId="9" fontId="20" fillId="0" borderId="0" applyFont="0" applyFill="0" applyBorder="0" applyAlignment="0" applyProtection="0"/>
    <xf numFmtId="0" fontId="20" fillId="0" borderId="0" applyFill="0" applyBorder="0" applyAlignment="0"/>
    <xf numFmtId="0" fontId="20" fillId="0" borderId="0" applyFill="0" applyBorder="0" applyAlignment="0"/>
    <xf numFmtId="0" fontId="20" fillId="0" borderId="24" applyNumberFormat="0" applyFont="0" applyFill="0" applyAlignment="0" applyProtection="0"/>
  </cellStyleXfs>
  <cellXfs count="86">
    <xf numFmtId="0" fontId="0" fillId="0" borderId="0" xfId="0"/>
    <xf numFmtId="0" fontId="52" fillId="0" borderId="0" xfId="73" applyFont="1"/>
    <xf numFmtId="0" fontId="53" fillId="0" borderId="0" xfId="73" applyFont="1" applyAlignment="1">
      <alignment horizontal="left"/>
    </xf>
    <xf numFmtId="0" fontId="53" fillId="0" borderId="0" xfId="73" applyFont="1"/>
    <xf numFmtId="0" fontId="14" fillId="0" borderId="0" xfId="73" applyFont="1" applyAlignment="1">
      <alignment horizontal="left"/>
    </xf>
    <xf numFmtId="0" fontId="21" fillId="5" borderId="3" xfId="73" applyFont="1" applyFill="1" applyBorder="1" applyAlignment="1">
      <alignment horizontal="center" wrapText="1"/>
    </xf>
    <xf numFmtId="0" fontId="23" fillId="5" borderId="3" xfId="73" applyFont="1" applyFill="1" applyBorder="1" applyAlignment="1">
      <alignment horizontal="center" wrapText="1"/>
    </xf>
    <xf numFmtId="0" fontId="55" fillId="5" borderId="3" xfId="73" applyFont="1" applyFill="1" applyBorder="1" applyAlignment="1">
      <alignment horizontal="center" wrapText="1"/>
    </xf>
    <xf numFmtId="0" fontId="56" fillId="5" borderId="3" xfId="73" applyFont="1" applyFill="1" applyBorder="1" applyAlignment="1">
      <alignment horizontal="center" wrapText="1"/>
    </xf>
    <xf numFmtId="0" fontId="50" fillId="0" borderId="0" xfId="73" applyFont="1" applyAlignment="1">
      <alignment horizontal="left"/>
    </xf>
    <xf numFmtId="0" fontId="14" fillId="0" borderId="0" xfId="73" applyFont="1" applyAlignment="1"/>
    <xf numFmtId="0" fontId="58" fillId="0" borderId="0" xfId="73" applyFont="1" applyFill="1" applyAlignment="1">
      <alignment horizontal="center"/>
    </xf>
    <xf numFmtId="0" fontId="58" fillId="0" borderId="0" xfId="73" applyFont="1" applyFill="1" applyBorder="1" applyAlignment="1">
      <alignment horizontal="center"/>
    </xf>
    <xf numFmtId="0" fontId="14" fillId="0" borderId="0" xfId="73" applyFont="1"/>
    <xf numFmtId="0" fontId="14" fillId="0" borderId="0" xfId="73" applyFont="1" applyAlignment="1">
      <alignment horizontal="center"/>
    </xf>
    <xf numFmtId="0" fontId="14" fillId="0" borderId="0" xfId="73" applyFont="1" applyBorder="1"/>
    <xf numFmtId="0" fontId="14" fillId="0" borderId="0" xfId="73" applyFont="1" applyBorder="1" applyAlignment="1">
      <alignment horizontal="left"/>
    </xf>
    <xf numFmtId="0" fontId="16" fillId="0" borderId="0" xfId="73" applyFont="1" applyAlignment="1">
      <alignment horizontal="center"/>
    </xf>
    <xf numFmtId="0" fontId="16" fillId="0" borderId="0" xfId="73" applyFont="1" applyBorder="1" applyAlignment="1">
      <alignment horizontal="center" vertical="center" wrapText="1"/>
    </xf>
    <xf numFmtId="0" fontId="57" fillId="0" borderId="7" xfId="73" applyFont="1" applyBorder="1" applyAlignment="1">
      <alignment horizontal="center"/>
    </xf>
    <xf numFmtId="0" fontId="53" fillId="0" borderId="0" xfId="73" applyFont="1" applyAlignment="1">
      <alignment horizontal="center"/>
    </xf>
    <xf numFmtId="0" fontId="68" fillId="0" borderId="7" xfId="73" applyFont="1" applyBorder="1" applyAlignment="1">
      <alignment horizontal="left"/>
    </xf>
    <xf numFmtId="0" fontId="16" fillId="0" borderId="0" xfId="77" applyFont="1" applyFill="1" applyBorder="1" applyAlignment="1">
      <alignment horizontal="center"/>
    </xf>
    <xf numFmtId="0" fontId="69" fillId="0" borderId="0" xfId="73" applyFont="1" applyAlignment="1">
      <alignment horizontal="left"/>
    </xf>
    <xf numFmtId="183" fontId="25" fillId="0" borderId="7" xfId="66" applyNumberFormat="1" applyFont="1" applyFill="1" applyBorder="1" applyAlignment="1">
      <alignment horizontal="center"/>
    </xf>
    <xf numFmtId="183" fontId="14" fillId="0" borderId="7" xfId="66" applyNumberFormat="1" applyFont="1" applyFill="1" applyBorder="1" applyAlignment="1">
      <alignment horizontal="center"/>
    </xf>
    <xf numFmtId="0" fontId="52" fillId="0" borderId="0" xfId="73" applyFont="1" applyAlignment="1">
      <alignment horizontal="left"/>
    </xf>
    <xf numFmtId="183" fontId="86" fillId="0" borderId="7" xfId="73" applyNumberFormat="1" applyFont="1" applyBorder="1" applyAlignment="1">
      <alignment horizontal="center"/>
    </xf>
    <xf numFmtId="0" fontId="69" fillId="0" borderId="0" xfId="73" applyFont="1"/>
    <xf numFmtId="0" fontId="80" fillId="0" borderId="0" xfId="73" applyFont="1" applyAlignment="1">
      <alignment horizontal="center"/>
    </xf>
    <xf numFmtId="0" fontId="81" fillId="0" borderId="0" xfId="73" applyFont="1" applyAlignment="1">
      <alignment horizontal="center"/>
    </xf>
    <xf numFmtId="0" fontId="16" fillId="0" borderId="0" xfId="73" applyFont="1" applyAlignment="1">
      <alignment horizontal="left"/>
    </xf>
    <xf numFmtId="0" fontId="76" fillId="0" borderId="0" xfId="73" applyFont="1" applyAlignment="1">
      <alignment horizontal="center"/>
    </xf>
    <xf numFmtId="0" fontId="77" fillId="0" borderId="0" xfId="73" applyFont="1" applyAlignment="1">
      <alignment horizontal="center"/>
    </xf>
    <xf numFmtId="0" fontId="76" fillId="0" borderId="0" xfId="73" applyFont="1" applyAlignment="1">
      <alignment horizontal="left"/>
    </xf>
    <xf numFmtId="0" fontId="88" fillId="6" borderId="3" xfId="0" applyNumberFormat="1" applyFont="1" applyFill="1" applyBorder="1" applyAlignment="1" applyProtection="1">
      <alignment horizontal="center" wrapText="1"/>
    </xf>
    <xf numFmtId="0" fontId="77" fillId="0" borderId="0" xfId="73" applyFont="1"/>
    <xf numFmtId="0" fontId="77" fillId="0" borderId="0" xfId="0" applyFont="1"/>
    <xf numFmtId="0" fontId="89" fillId="6" borderId="3" xfId="0" applyNumberFormat="1" applyFont="1" applyFill="1" applyBorder="1" applyAlignment="1" applyProtection="1">
      <alignment horizontal="center" wrapText="1"/>
    </xf>
    <xf numFmtId="9" fontId="89" fillId="0" borderId="3" xfId="80" applyFont="1" applyBorder="1" applyAlignment="1">
      <alignment horizontal="center"/>
    </xf>
    <xf numFmtId="9" fontId="88" fillId="0" borderId="3" xfId="80" applyFont="1" applyBorder="1" applyAlignment="1">
      <alignment horizontal="center"/>
    </xf>
    <xf numFmtId="0" fontId="82" fillId="0" borderId="0" xfId="73" applyFont="1" applyAlignment="1">
      <alignment horizontal="left"/>
    </xf>
    <xf numFmtId="0" fontId="87" fillId="0" borderId="0" xfId="73" applyFont="1"/>
    <xf numFmtId="0" fontId="87" fillId="0" borderId="0" xfId="73" applyFont="1" applyAlignment="1">
      <alignment horizontal="center"/>
    </xf>
    <xf numFmtId="0" fontId="87" fillId="0" borderId="0" xfId="73" applyFont="1" applyBorder="1"/>
    <xf numFmtId="0" fontId="87" fillId="0" borderId="0" xfId="73" applyFont="1" applyBorder="1" applyAlignment="1">
      <alignment horizontal="left"/>
    </xf>
    <xf numFmtId="0" fontId="81" fillId="0" borderId="0" xfId="73" applyFont="1" applyAlignment="1">
      <alignment horizontal="left"/>
    </xf>
    <xf numFmtId="0" fontId="82" fillId="0" borderId="0" xfId="73" applyFont="1" applyAlignment="1">
      <alignment horizontal="center"/>
    </xf>
    <xf numFmtId="0" fontId="81" fillId="0" borderId="0" xfId="73" applyFont="1" applyAlignment="1"/>
    <xf numFmtId="0" fontId="88" fillId="0" borderId="3" xfId="0" applyFont="1" applyBorder="1" applyAlignment="1"/>
    <xf numFmtId="0" fontId="91" fillId="0" borderId="0" xfId="73" applyFont="1"/>
    <xf numFmtId="0" fontId="79" fillId="0" borderId="7" xfId="77" applyFont="1" applyFill="1" applyBorder="1" applyAlignment="1">
      <alignment horizontal="left"/>
    </xf>
    <xf numFmtId="0" fontId="92" fillId="0" borderId="0" xfId="73" applyFont="1" applyAlignment="1">
      <alignment horizontal="left"/>
    </xf>
    <xf numFmtId="0" fontId="93" fillId="0" borderId="7" xfId="73" applyFont="1" applyBorder="1"/>
    <xf numFmtId="0" fontId="91" fillId="0" borderId="0" xfId="73" applyFont="1" applyAlignment="1">
      <alignment horizontal="left"/>
    </xf>
    <xf numFmtId="0" fontId="94" fillId="0" borderId="7" xfId="77" applyFont="1" applyFill="1" applyBorder="1" applyAlignment="1">
      <alignment horizontal="center"/>
    </xf>
    <xf numFmtId="0" fontId="93" fillId="0" borderId="8" xfId="73" applyFont="1" applyBorder="1"/>
    <xf numFmtId="0" fontId="93" fillId="0" borderId="9" xfId="73" applyFont="1" applyBorder="1"/>
    <xf numFmtId="0" fontId="78" fillId="0" borderId="7" xfId="78" applyFont="1" applyFill="1" applyBorder="1" applyAlignment="1"/>
    <xf numFmtId="0" fontId="95" fillId="0" borderId="7" xfId="78" applyFont="1" applyFill="1" applyBorder="1" applyAlignment="1"/>
    <xf numFmtId="0" fontId="99" fillId="0" borderId="0" xfId="73" applyFont="1"/>
    <xf numFmtId="0" fontId="16" fillId="0" borderId="12" xfId="73" applyFont="1" applyBorder="1" applyAlignment="1">
      <alignment horizontal="center" vertical="center" wrapText="1"/>
    </xf>
    <xf numFmtId="0" fontId="16" fillId="0" borderId="13" xfId="73" applyFont="1" applyBorder="1" applyAlignment="1">
      <alignment horizontal="center" vertical="center" wrapText="1"/>
    </xf>
    <xf numFmtId="0" fontId="16" fillId="0" borderId="14" xfId="73" applyFont="1" applyBorder="1" applyAlignment="1">
      <alignment horizontal="center" vertical="center" wrapText="1"/>
    </xf>
    <xf numFmtId="0" fontId="51" fillId="0" borderId="5" xfId="73" applyFont="1" applyBorder="1" applyAlignment="1">
      <alignment horizontal="center" vertical="center" wrapText="1"/>
    </xf>
    <xf numFmtId="0" fontId="51" fillId="0" borderId="7" xfId="73" applyFont="1" applyBorder="1" applyAlignment="1">
      <alignment horizontal="center" vertical="center" wrapText="1"/>
    </xf>
    <xf numFmtId="0" fontId="51" fillId="0" borderId="15" xfId="73" applyFont="1" applyBorder="1" applyAlignment="1">
      <alignment horizontal="center" vertical="center" wrapText="1"/>
    </xf>
    <xf numFmtId="0" fontId="16" fillId="0" borderId="5" xfId="73" applyFont="1" applyBorder="1" applyAlignment="1">
      <alignment horizontal="center" vertical="center" wrapText="1"/>
    </xf>
    <xf numFmtId="0" fontId="16" fillId="0" borderId="7" xfId="73" applyFont="1" applyBorder="1" applyAlignment="1">
      <alignment horizontal="center" vertical="center" wrapText="1"/>
    </xf>
    <xf numFmtId="0" fontId="16" fillId="0" borderId="15" xfId="73" applyFont="1" applyBorder="1" applyAlignment="1">
      <alignment horizontal="center" vertical="center" wrapText="1"/>
    </xf>
    <xf numFmtId="0" fontId="24" fillId="0" borderId="10" xfId="73" applyFont="1" applyBorder="1" applyAlignment="1">
      <alignment horizontal="center" vertical="center" wrapText="1"/>
    </xf>
    <xf numFmtId="0" fontId="24" fillId="0" borderId="11" xfId="73" applyFont="1" applyBorder="1" applyAlignment="1">
      <alignment horizontal="center" vertical="center" wrapText="1"/>
    </xf>
    <xf numFmtId="0" fontId="24" fillId="0" borderId="8" xfId="73" applyFont="1" applyBorder="1" applyAlignment="1">
      <alignment horizontal="center" vertical="center" wrapText="1"/>
    </xf>
    <xf numFmtId="0" fontId="24" fillId="0" borderId="9" xfId="73" applyFont="1" applyBorder="1" applyAlignment="1">
      <alignment horizontal="center" vertical="center" wrapText="1"/>
    </xf>
    <xf numFmtId="0" fontId="24" fillId="0" borderId="16" xfId="73" applyFont="1" applyBorder="1" applyAlignment="1">
      <alignment horizontal="center" vertical="center" wrapText="1"/>
    </xf>
    <xf numFmtId="0" fontId="24" fillId="0" borderId="17" xfId="73" applyFont="1" applyBorder="1" applyAlignment="1">
      <alignment horizontal="center" vertical="center" wrapText="1"/>
    </xf>
    <xf numFmtId="9" fontId="54" fillId="0" borderId="18" xfId="73" applyNumberFormat="1" applyFont="1" applyBorder="1" applyAlignment="1">
      <alignment horizontal="center"/>
    </xf>
    <xf numFmtId="9" fontId="54" fillId="0" borderId="19" xfId="73" applyNumberFormat="1" applyFont="1" applyBorder="1" applyAlignment="1">
      <alignment horizontal="center"/>
    </xf>
    <xf numFmtId="0" fontId="89" fillId="0" borderId="20" xfId="0" applyFont="1" applyBorder="1" applyAlignment="1">
      <alignment horizontal="center"/>
    </xf>
    <xf numFmtId="0" fontId="89" fillId="0" borderId="21" xfId="0" applyFont="1" applyBorder="1" applyAlignment="1">
      <alignment horizontal="center"/>
    </xf>
    <xf numFmtId="0" fontId="88" fillId="0" borderId="20" xfId="0" applyFont="1" applyBorder="1" applyAlignment="1">
      <alignment horizontal="center"/>
    </xf>
    <xf numFmtId="0" fontId="88" fillId="0" borderId="21" xfId="0" applyFont="1" applyBorder="1" applyAlignment="1">
      <alignment horizontal="center"/>
    </xf>
    <xf numFmtId="9" fontId="24" fillId="0" borderId="18" xfId="73" applyNumberFormat="1" applyFont="1" applyBorder="1" applyAlignment="1">
      <alignment horizontal="center"/>
    </xf>
    <xf numFmtId="9" fontId="24" fillId="0" borderId="22" xfId="73" applyNumberFormat="1" applyFont="1" applyBorder="1" applyAlignment="1">
      <alignment horizontal="center"/>
    </xf>
    <xf numFmtId="9" fontId="24" fillId="0" borderId="19" xfId="73" applyNumberFormat="1" applyFont="1" applyBorder="1" applyAlignment="1">
      <alignment horizontal="center"/>
    </xf>
    <xf numFmtId="0" fontId="90" fillId="0" borderId="3" xfId="0" applyFont="1" applyBorder="1" applyAlignment="1">
      <alignment horizontal="center"/>
    </xf>
  </cellXfs>
  <cellStyles count="159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Currency (0) 2" xfId="135"/>
    <cellStyle name="Calc Percent (0)" xfId="35"/>
    <cellStyle name="Calc Percent (1)" xfId="36"/>
    <cellStyle name="category" xfId="37"/>
    <cellStyle name="Comma 2" xfId="38"/>
    <cellStyle name="Comma 3" xfId="136"/>
    <cellStyle name="Comma 4" xfId="137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Enter Currency (0) 2" xfId="138"/>
    <cellStyle name="Fixed" xfId="46"/>
    <cellStyle name="Grey" xfId="47"/>
    <cellStyle name="Grey 2" xfId="139"/>
    <cellStyle name="HEADER" xfId="48"/>
    <cellStyle name="Header1" xfId="49"/>
    <cellStyle name="Header2" xfId="50"/>
    <cellStyle name="Heading 1 2" xfId="140"/>
    <cellStyle name="Heading 2 2" xfId="141"/>
    <cellStyle name="Heading 3 2" xfId="51"/>
    <cellStyle name="HEADING1" xfId="52"/>
    <cellStyle name="HEADING1 2" xfId="142"/>
    <cellStyle name="HEADING2" xfId="53"/>
    <cellStyle name="HEADING2 2" xfId="143"/>
    <cellStyle name="Input [yellow]" xfId="54"/>
    <cellStyle name="Input [yellow] 2" xfId="144"/>
    <cellStyle name="Input 2" xfId="145"/>
    <cellStyle name="Link Currency (0)" xfId="55"/>
    <cellStyle name="Link Currency (0) 2" xfId="146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10" xfId="125"/>
    <cellStyle name="Normal 11" xfId="126"/>
    <cellStyle name="Normal 12" xfId="127"/>
    <cellStyle name="Normal 13" xfId="128"/>
    <cellStyle name="Normal 14" xfId="129"/>
    <cellStyle name="Normal 15" xfId="130"/>
    <cellStyle name="Normal 16" xfId="131"/>
    <cellStyle name="Normal 17" xfId="132"/>
    <cellStyle name="Normal 18" xfId="133"/>
    <cellStyle name="Normal 2" xfId="66"/>
    <cellStyle name="Normal 2 11" xfId="67"/>
    <cellStyle name="Normal 2 2" xfId="68"/>
    <cellStyle name="Normal 2 2 2" xfId="69"/>
    <cellStyle name="Normal 2 2 2 2" xfId="147"/>
    <cellStyle name="Normal 2 2 2 3" xfId="148"/>
    <cellStyle name="Normal 2 2 2 4" xfId="149"/>
    <cellStyle name="Normal 2 2 3" xfId="134"/>
    <cellStyle name="Normal 2 2 4" xfId="70"/>
    <cellStyle name="Normal 2 2 5" xfId="150"/>
    <cellStyle name="Normal 2 2_Danh sach sv nhap hoc den ngay 13 thang 9" xfId="151"/>
    <cellStyle name="Normal 2 3" xfId="71"/>
    <cellStyle name="Normal 2 4" xfId="121"/>
    <cellStyle name="Normal 2 5" xfId="152"/>
    <cellStyle name="Normal 2 6" xfId="153"/>
    <cellStyle name="Normal 2 6 2" xfId="154"/>
    <cellStyle name="Normal 2_Book1" xfId="72"/>
    <cellStyle name="Normal 3" xfId="73"/>
    <cellStyle name="Normal 3 2" xfId="74"/>
    <cellStyle name="Normal 4" xfId="75"/>
    <cellStyle name="Normal 5" xfId="76"/>
    <cellStyle name="Normal 6" xfId="120"/>
    <cellStyle name="Normal 7" xfId="122"/>
    <cellStyle name="Normal 8" xfId="123"/>
    <cellStyle name="Normal 9" xfId="124"/>
    <cellStyle name="Normal_nv2_2003" xfId="77"/>
    <cellStyle name="Normal_Sheet2 2" xfId="78"/>
    <cellStyle name="Normal1" xfId="79"/>
    <cellStyle name="Percent" xfId="80" builtinId="5"/>
    <cellStyle name="Percent (0)" xfId="81"/>
    <cellStyle name="Percent [2]" xfId="82"/>
    <cellStyle name="Percent 2" xfId="83"/>
    <cellStyle name="Percent 3" xfId="84"/>
    <cellStyle name="Percent 4" xfId="155"/>
    <cellStyle name="PERCENTAGE" xfId="85"/>
    <cellStyle name="PrePop Currency (0)" xfId="86"/>
    <cellStyle name="PrePop Currency (0) 2" xfId="156"/>
    <cellStyle name="PSChar" xfId="87"/>
    <cellStyle name="PSDate" xfId="88"/>
    <cellStyle name="PSDec" xfId="89"/>
    <cellStyle name="PSHeading" xfId="90"/>
    <cellStyle name="PSInt" xfId="91"/>
    <cellStyle name="PSSpacer" xfId="92"/>
    <cellStyle name="songuyen" xfId="93"/>
    <cellStyle name="Style 1" xfId="94"/>
    <cellStyle name="subhead" xfId="95"/>
    <cellStyle name="Text Indent A" xfId="96"/>
    <cellStyle name="Text Indent B" xfId="97"/>
    <cellStyle name="Text Indent B 2" xfId="157"/>
    <cellStyle name="Total 2" xfId="158"/>
    <cellStyle name="xuan" xfId="98"/>
    <cellStyle name=" [0.00]_ Att. 1- Cover" xfId="99"/>
    <cellStyle name="_ Att. 1- Cover" xfId="100"/>
    <cellStyle name="?_ Att. 1- Cover" xfId="101"/>
    <cellStyle name="똿뗦먛귟 [0.00]_PRODUCT DETAIL Q1" xfId="102"/>
    <cellStyle name="똿뗦먛귟_PRODUCT DETAIL Q1" xfId="103"/>
    <cellStyle name="믅됞 [0.00]_PRODUCT DETAIL Q1" xfId="104"/>
    <cellStyle name="믅됞_PRODUCT DETAIL Q1" xfId="105"/>
    <cellStyle name="백분율_95" xfId="106"/>
    <cellStyle name="뷭?_BOOKSHIP" xfId="107"/>
    <cellStyle name="콤마 [0]_1202" xfId="108"/>
    <cellStyle name="콤마_1202" xfId="109"/>
    <cellStyle name="통화 [0]_1202" xfId="110"/>
    <cellStyle name="통화_1202" xfId="111"/>
    <cellStyle name="표준_(정보부문)월별인원계획" xfId="112"/>
    <cellStyle name="一般_00Q3902REV.1" xfId="113"/>
    <cellStyle name="千分位[0]_00Q3902REV.1" xfId="114"/>
    <cellStyle name="千分位_00Q3902REV.1" xfId="115"/>
    <cellStyle name="標準_Financial Prpsl" xfId="116"/>
    <cellStyle name="貨幣 [0]_00Q3902REV.1" xfId="117"/>
    <cellStyle name="貨幣[0]_BRE" xfId="118"/>
    <cellStyle name="貨幣_00Q3902REV.1" xfId="119"/>
  </cellStyles>
  <dxfs count="4">
    <dxf>
      <font>
        <condense val="0"/>
        <extend val="0"/>
        <color indexed="8"/>
      </font>
      <fill>
        <patternFill>
          <bgColor indexed="44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066925" y="29003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2"/>
  <sheetViews>
    <sheetView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S2" sqref="S2:AA13"/>
    </sheetView>
  </sheetViews>
  <sheetFormatPr defaultRowHeight="12.75"/>
  <cols>
    <col min="1" max="1" width="4.140625" style="13" customWidth="1"/>
    <col min="2" max="2" width="10.140625" style="14" customWidth="1"/>
    <col min="3" max="3" width="16.7109375" style="15" customWidth="1"/>
    <col min="4" max="4" width="6.7109375" style="16" customWidth="1"/>
    <col min="5" max="5" width="8.140625" style="14" customWidth="1"/>
    <col min="6" max="6" width="7.140625" style="14" customWidth="1"/>
    <col min="7" max="10" width="4.140625" style="17" customWidth="1"/>
    <col min="11" max="11" width="4" style="17" hidden="1" customWidth="1"/>
    <col min="12" max="14" width="1.5703125" style="17" customWidth="1"/>
    <col min="15" max="16" width="4.42578125" style="17" customWidth="1"/>
    <col min="17" max="17" width="12" style="14" customWidth="1"/>
    <col min="18" max="18" width="7.5703125" style="17" customWidth="1"/>
    <col min="19" max="19" width="10.140625" style="17" customWidth="1"/>
    <col min="20" max="26" width="6.140625" style="13" customWidth="1"/>
    <col min="27" max="16384" width="9.140625" style="13"/>
  </cols>
  <sheetData>
    <row r="1" spans="1:26" s="2" customFormat="1" ht="30.75" customHeight="1">
      <c r="A1" s="52" t="s">
        <v>1</v>
      </c>
      <c r="D1" s="54" t="s">
        <v>38</v>
      </c>
      <c r="O1" s="20"/>
    </row>
    <row r="2" spans="1:26" s="2" customFormat="1" ht="23.25" customHeight="1">
      <c r="A2" s="23" t="s">
        <v>6</v>
      </c>
      <c r="E2" s="3" t="s">
        <v>35</v>
      </c>
      <c r="F2" s="1"/>
      <c r="O2" s="20"/>
      <c r="Q2" s="28"/>
    </row>
    <row r="3" spans="1:26" s="2" customFormat="1" ht="23.25" customHeight="1">
      <c r="D3" s="50" t="s">
        <v>46</v>
      </c>
      <c r="F3" s="3"/>
      <c r="H3" s="26"/>
      <c r="I3" s="3"/>
      <c r="K3" s="20"/>
      <c r="O3" s="20"/>
      <c r="Q3" s="28"/>
    </row>
    <row r="4" spans="1:26" s="2" customFormat="1" ht="18.75" customHeight="1">
      <c r="A4" s="60" t="s">
        <v>47</v>
      </c>
      <c r="O4" s="20"/>
      <c r="Q4" s="28" t="s">
        <v>4</v>
      </c>
      <c r="R4" s="2">
        <v>1</v>
      </c>
    </row>
    <row r="5" spans="1:26" s="4" customFormat="1" ht="20.25" customHeight="1">
      <c r="A5" s="64" t="s">
        <v>2</v>
      </c>
      <c r="B5" s="67" t="s">
        <v>3</v>
      </c>
      <c r="C5" s="70" t="s">
        <v>7</v>
      </c>
      <c r="D5" s="71"/>
      <c r="E5" s="67" t="s">
        <v>22</v>
      </c>
      <c r="F5" s="61" t="s">
        <v>23</v>
      </c>
      <c r="G5" s="82" t="s">
        <v>8</v>
      </c>
      <c r="H5" s="83"/>
      <c r="I5" s="83"/>
      <c r="J5" s="83"/>
      <c r="K5" s="83"/>
      <c r="L5" s="83"/>
      <c r="M5" s="83"/>
      <c r="N5" s="83"/>
      <c r="O5" s="84"/>
      <c r="P5" s="76" t="s">
        <v>9</v>
      </c>
      <c r="Q5" s="77"/>
      <c r="R5" s="61" t="s">
        <v>0</v>
      </c>
      <c r="S5" s="18"/>
      <c r="T5" s="17"/>
      <c r="U5" s="17"/>
      <c r="V5" s="17"/>
      <c r="W5" s="17"/>
      <c r="X5" s="17"/>
      <c r="Y5" s="17"/>
      <c r="Z5" s="17"/>
    </row>
    <row r="6" spans="1:26" s="4" customFormat="1" ht="18" customHeight="1">
      <c r="A6" s="65"/>
      <c r="B6" s="68"/>
      <c r="C6" s="72"/>
      <c r="D6" s="73"/>
      <c r="E6" s="68"/>
      <c r="F6" s="62"/>
      <c r="G6" s="5" t="s">
        <v>10</v>
      </c>
      <c r="H6" s="5" t="s">
        <v>11</v>
      </c>
      <c r="I6" s="5" t="s">
        <v>12</v>
      </c>
      <c r="J6" s="5" t="s">
        <v>13</v>
      </c>
      <c r="K6" s="5"/>
      <c r="L6" s="5"/>
      <c r="M6" s="5"/>
      <c r="N6" s="5"/>
      <c r="O6" s="5" t="s">
        <v>20</v>
      </c>
      <c r="P6" s="6" t="s">
        <v>19</v>
      </c>
      <c r="Q6" s="6" t="s">
        <v>5</v>
      </c>
      <c r="R6" s="62"/>
      <c r="S6" s="18"/>
      <c r="T6" s="17"/>
      <c r="U6" s="17"/>
      <c r="V6" s="17"/>
      <c r="W6" s="17"/>
      <c r="X6" s="17"/>
      <c r="Y6" s="17"/>
      <c r="Z6" s="17"/>
    </row>
    <row r="7" spans="1:26" s="9" customFormat="1" ht="18" customHeight="1">
      <c r="A7" s="66"/>
      <c r="B7" s="69"/>
      <c r="C7" s="74"/>
      <c r="D7" s="75"/>
      <c r="E7" s="69"/>
      <c r="F7" s="63"/>
      <c r="G7" s="7">
        <v>10</v>
      </c>
      <c r="H7" s="7">
        <v>10</v>
      </c>
      <c r="I7" s="7">
        <v>10</v>
      </c>
      <c r="J7" s="7">
        <v>15</v>
      </c>
      <c r="K7" s="7"/>
      <c r="L7" s="7"/>
      <c r="M7" s="7"/>
      <c r="N7" s="7"/>
      <c r="O7" s="7">
        <v>55</v>
      </c>
      <c r="P7" s="7">
        <f>SUM(G7:O7)</f>
        <v>100</v>
      </c>
      <c r="Q7" s="8"/>
      <c r="R7" s="63"/>
      <c r="S7" s="18"/>
    </row>
    <row r="8" spans="1:26" s="10" customFormat="1" ht="21.75" customHeight="1">
      <c r="A8" s="19">
        <v>1</v>
      </c>
      <c r="B8" s="53">
        <v>161326585</v>
      </c>
      <c r="C8" s="56" t="s">
        <v>41</v>
      </c>
      <c r="D8" s="57" t="s">
        <v>34</v>
      </c>
      <c r="E8" s="58" t="s">
        <v>40</v>
      </c>
      <c r="F8" s="59" t="s">
        <v>44</v>
      </c>
      <c r="G8" s="24">
        <v>7</v>
      </c>
      <c r="H8" s="24">
        <v>5</v>
      </c>
      <c r="I8" s="24">
        <v>4.5</v>
      </c>
      <c r="J8" s="24">
        <v>5</v>
      </c>
      <c r="K8" s="25"/>
      <c r="L8" s="25"/>
      <c r="M8" s="25"/>
      <c r="N8" s="25"/>
      <c r="O8" s="55">
        <v>2.5</v>
      </c>
      <c r="P8" s="27">
        <v>0</v>
      </c>
      <c r="Q8" s="21" t="s">
        <v>14</v>
      </c>
      <c r="R8" s="51"/>
      <c r="S8" s="22"/>
      <c r="T8" s="11"/>
      <c r="U8" s="11"/>
      <c r="W8" s="9"/>
    </row>
    <row r="9" spans="1:26" s="10" customFormat="1" ht="21.75" customHeight="1">
      <c r="A9" s="19">
        <f t="shared" ref="A9:A11" si="0">A8+1</f>
        <v>2</v>
      </c>
      <c r="B9" s="53">
        <v>161325340</v>
      </c>
      <c r="C9" s="56" t="s">
        <v>39</v>
      </c>
      <c r="D9" s="57" t="s">
        <v>31</v>
      </c>
      <c r="E9" s="58" t="s">
        <v>40</v>
      </c>
      <c r="F9" s="59" t="s">
        <v>43</v>
      </c>
      <c r="G9" s="24">
        <v>7</v>
      </c>
      <c r="H9" s="24">
        <v>5</v>
      </c>
      <c r="I9" s="24">
        <v>6.5</v>
      </c>
      <c r="J9" s="24">
        <v>5.5</v>
      </c>
      <c r="K9" s="25"/>
      <c r="L9" s="25"/>
      <c r="M9" s="25"/>
      <c r="N9" s="25"/>
      <c r="O9" s="55">
        <v>5</v>
      </c>
      <c r="P9" s="27">
        <v>5.4</v>
      </c>
      <c r="Q9" s="21" t="s">
        <v>15</v>
      </c>
      <c r="R9" s="51"/>
      <c r="S9" s="22"/>
      <c r="T9" s="12"/>
      <c r="U9" s="12"/>
      <c r="W9" s="9"/>
    </row>
    <row r="10" spans="1:26" s="10" customFormat="1" ht="21.75" customHeight="1">
      <c r="A10" s="19">
        <f t="shared" si="0"/>
        <v>3</v>
      </c>
      <c r="B10" s="53">
        <v>161325802</v>
      </c>
      <c r="C10" s="56" t="s">
        <v>42</v>
      </c>
      <c r="D10" s="57" t="s">
        <v>32</v>
      </c>
      <c r="E10" s="58" t="s">
        <v>40</v>
      </c>
      <c r="F10" s="59" t="s">
        <v>45</v>
      </c>
      <c r="G10" s="24">
        <v>7</v>
      </c>
      <c r="H10" s="24">
        <v>5</v>
      </c>
      <c r="I10" s="24">
        <v>4.5</v>
      </c>
      <c r="J10" s="24">
        <v>6</v>
      </c>
      <c r="K10" s="25"/>
      <c r="L10" s="25"/>
      <c r="M10" s="25"/>
      <c r="N10" s="25"/>
      <c r="O10" s="55">
        <v>2</v>
      </c>
      <c r="P10" s="27">
        <v>0</v>
      </c>
      <c r="Q10" s="21" t="s">
        <v>14</v>
      </c>
      <c r="R10" s="51"/>
      <c r="S10" s="22"/>
      <c r="T10" s="12"/>
      <c r="U10" s="12"/>
      <c r="W10" s="9"/>
    </row>
    <row r="11" spans="1:26" s="10" customFormat="1" ht="21.75" customHeight="1">
      <c r="A11" s="19">
        <f t="shared" si="0"/>
        <v>4</v>
      </c>
      <c r="B11" s="53">
        <v>162314579</v>
      </c>
      <c r="C11" s="56" t="s">
        <v>36</v>
      </c>
      <c r="D11" s="57" t="s">
        <v>31</v>
      </c>
      <c r="E11" s="58" t="s">
        <v>40</v>
      </c>
      <c r="F11" s="59" t="s">
        <v>37</v>
      </c>
      <c r="G11" s="24">
        <v>7</v>
      </c>
      <c r="H11" s="24">
        <v>7</v>
      </c>
      <c r="I11" s="24">
        <v>8</v>
      </c>
      <c r="J11" s="24">
        <v>9.1999999999999993</v>
      </c>
      <c r="K11" s="25"/>
      <c r="L11" s="25"/>
      <c r="M11" s="25"/>
      <c r="N11" s="25"/>
      <c r="O11" s="55">
        <v>3</v>
      </c>
      <c r="P11" s="27">
        <v>0</v>
      </c>
      <c r="Q11" s="21" t="s">
        <v>14</v>
      </c>
      <c r="R11" s="51"/>
      <c r="S11" s="22"/>
      <c r="T11" s="12"/>
      <c r="U11" s="12"/>
      <c r="W11" s="9"/>
    </row>
    <row r="12" spans="1:26" ht="17.25" customHeight="1">
      <c r="H12" s="29"/>
      <c r="I12" s="13"/>
      <c r="J12" s="29"/>
      <c r="K12" s="29"/>
      <c r="L12" s="29"/>
      <c r="M12" s="29"/>
      <c r="N12" s="29"/>
      <c r="O12" s="29"/>
      <c r="P12" s="29"/>
      <c r="Q12" s="30"/>
      <c r="R12" s="31"/>
    </row>
    <row r="13" spans="1:26" ht="16.5" customHeight="1">
      <c r="A13" s="85" t="s">
        <v>24</v>
      </c>
      <c r="B13" s="85"/>
      <c r="C13" s="85"/>
      <c r="D13" s="85"/>
      <c r="E13" s="85"/>
      <c r="F13"/>
      <c r="G13"/>
      <c r="H13"/>
      <c r="I13"/>
      <c r="J13"/>
      <c r="K13"/>
      <c r="L13" s="32"/>
      <c r="M13" s="32"/>
      <c r="N13" s="32"/>
      <c r="O13" s="32"/>
      <c r="P13" s="32"/>
      <c r="Q13" s="33"/>
      <c r="R13" s="34"/>
    </row>
    <row r="14" spans="1:26" ht="14.25" customHeight="1">
      <c r="A14" s="80" t="s">
        <v>25</v>
      </c>
      <c r="B14" s="81"/>
      <c r="C14" s="35" t="s">
        <v>26</v>
      </c>
      <c r="D14" s="49" t="s">
        <v>27</v>
      </c>
      <c r="E14" s="35" t="s">
        <v>0</v>
      </c>
      <c r="F14" s="36"/>
      <c r="G14" s="37"/>
      <c r="H14" s="37"/>
      <c r="I14" s="37"/>
      <c r="J14" s="36"/>
      <c r="K14" s="36"/>
      <c r="L14" s="32"/>
      <c r="M14" s="32"/>
      <c r="N14" s="32"/>
      <c r="O14" s="32"/>
      <c r="P14" s="32"/>
      <c r="Q14" s="33"/>
      <c r="R14" s="34"/>
    </row>
    <row r="15" spans="1:26" ht="17.25" customHeight="1">
      <c r="A15" s="78" t="s">
        <v>28</v>
      </c>
      <c r="B15" s="79"/>
      <c r="C15" s="38">
        <f>COUNTIF($P$8:$P$11,"&gt;=4")</f>
        <v>1</v>
      </c>
      <c r="D15" s="39">
        <f>C15/$C$17</f>
        <v>0.25</v>
      </c>
      <c r="E15" s="38"/>
      <c r="F15" s="36"/>
      <c r="G15" s="37"/>
      <c r="H15" s="37"/>
      <c r="I15" s="37"/>
      <c r="J15" s="36"/>
      <c r="K15" s="36"/>
      <c r="L15" s="32"/>
      <c r="M15" s="32"/>
      <c r="N15" s="32"/>
      <c r="O15" s="32"/>
      <c r="P15" s="32"/>
      <c r="Q15" s="33"/>
      <c r="R15" s="34"/>
    </row>
    <row r="16" spans="1:26" ht="17.25" customHeight="1">
      <c r="A16" s="78" t="s">
        <v>29</v>
      </c>
      <c r="B16" s="79"/>
      <c r="C16" s="38">
        <f>COUNTIF($P$8:$P$11,"&lt;4")</f>
        <v>3</v>
      </c>
      <c r="D16" s="39">
        <f>C16/$C$17</f>
        <v>0.75</v>
      </c>
      <c r="E16" s="38"/>
      <c r="F16" s="36"/>
      <c r="G16" s="37"/>
      <c r="H16" s="37"/>
      <c r="I16" s="37"/>
      <c r="J16" s="36"/>
      <c r="K16" s="36"/>
      <c r="L16" s="32"/>
      <c r="M16" s="32"/>
      <c r="N16" s="32"/>
      <c r="O16" s="32"/>
      <c r="P16" s="32"/>
      <c r="Q16" s="33"/>
      <c r="R16" s="34"/>
    </row>
    <row r="17" spans="1:26" ht="14.25" customHeight="1">
      <c r="A17" s="80" t="s">
        <v>30</v>
      </c>
      <c r="B17" s="81"/>
      <c r="C17" s="35">
        <f>C15+C16</f>
        <v>4</v>
      </c>
      <c r="D17" s="40">
        <f>D15+D16</f>
        <v>1</v>
      </c>
      <c r="E17" s="35"/>
      <c r="F17" s="36"/>
      <c r="G17" s="37"/>
      <c r="H17" s="37"/>
      <c r="I17" s="41" t="s">
        <v>48</v>
      </c>
      <c r="J17" s="36"/>
      <c r="K17" s="36"/>
      <c r="L17" s="32"/>
      <c r="M17" s="32"/>
      <c r="N17" s="32"/>
      <c r="O17" s="32"/>
      <c r="P17" s="32"/>
      <c r="Q17" s="33"/>
      <c r="R17" s="34"/>
    </row>
    <row r="18" spans="1:26" ht="23.25" customHeight="1">
      <c r="A18" s="42"/>
      <c r="B18" s="43" t="s">
        <v>16</v>
      </c>
      <c r="C18" s="44"/>
      <c r="D18" s="45"/>
      <c r="E18" s="43"/>
      <c r="H18" s="29"/>
      <c r="I18" s="46" t="s">
        <v>21</v>
      </c>
      <c r="J18" s="30"/>
      <c r="K18" s="30"/>
      <c r="L18" s="30"/>
      <c r="M18" s="46"/>
      <c r="N18" s="29"/>
      <c r="O18" s="29"/>
      <c r="P18" s="29"/>
      <c r="Q18" s="30"/>
      <c r="R18" s="31"/>
    </row>
    <row r="19" spans="1:26" ht="13.5">
      <c r="H19" s="29"/>
      <c r="I19" s="41"/>
      <c r="J19" s="41"/>
      <c r="K19" s="47"/>
      <c r="L19" s="48"/>
      <c r="M19" s="41"/>
      <c r="N19" s="29"/>
      <c r="O19" s="29"/>
      <c r="P19" s="29"/>
      <c r="Q19" s="30"/>
      <c r="R19" s="31"/>
    </row>
    <row r="20" spans="1:26" ht="13.5">
      <c r="H20" s="29"/>
      <c r="I20" s="41"/>
      <c r="J20" s="30"/>
      <c r="K20" s="30"/>
      <c r="L20" s="48"/>
      <c r="M20" s="41"/>
      <c r="N20" s="29"/>
      <c r="O20" s="29"/>
      <c r="P20" s="29"/>
      <c r="Q20" s="30"/>
      <c r="R20" s="31"/>
    </row>
    <row r="21" spans="1:26" s="17" customFormat="1" ht="13.5">
      <c r="A21" s="13"/>
      <c r="B21" s="14"/>
      <c r="C21" s="15"/>
      <c r="D21" s="16"/>
      <c r="E21" s="14"/>
      <c r="F21" s="14"/>
      <c r="H21" s="29"/>
      <c r="I21" s="46"/>
      <c r="J21" s="46"/>
      <c r="K21" s="30"/>
      <c r="L21" s="48"/>
      <c r="M21" s="46"/>
      <c r="N21" s="29"/>
      <c r="O21" s="29"/>
      <c r="P21" s="29"/>
      <c r="Q21" s="30"/>
      <c r="R21" s="31"/>
      <c r="T21" s="13"/>
      <c r="U21" s="13"/>
      <c r="V21" s="13"/>
      <c r="W21" s="13"/>
      <c r="X21" s="13"/>
      <c r="Y21" s="13"/>
      <c r="Z21" s="13"/>
    </row>
    <row r="22" spans="1:26" s="17" customFormat="1" ht="36.75" customHeight="1">
      <c r="A22" s="13"/>
      <c r="B22" s="46" t="s">
        <v>17</v>
      </c>
      <c r="C22" s="15"/>
      <c r="D22" s="16"/>
      <c r="E22" s="14"/>
      <c r="F22" s="14"/>
      <c r="H22" s="29"/>
      <c r="I22" s="46"/>
      <c r="J22" s="46"/>
      <c r="K22" s="46" t="s">
        <v>18</v>
      </c>
      <c r="L22" s="46" t="s">
        <v>33</v>
      </c>
      <c r="M22" s="46"/>
      <c r="N22" s="29"/>
      <c r="O22" s="29"/>
      <c r="P22" s="29"/>
      <c r="Q22" s="30"/>
      <c r="R22" s="31"/>
      <c r="T22" s="13"/>
      <c r="U22" s="13"/>
      <c r="V22" s="13"/>
      <c r="W22" s="13"/>
      <c r="X22" s="13"/>
      <c r="Y22" s="13"/>
      <c r="Z22" s="13"/>
    </row>
  </sheetData>
  <sortState ref="B8:R183">
    <sortCondition ref="F8:F183"/>
  </sortState>
  <mergeCells count="13">
    <mergeCell ref="A17:B17"/>
    <mergeCell ref="P5:Q5"/>
    <mergeCell ref="R5:R7"/>
    <mergeCell ref="A13:E13"/>
    <mergeCell ref="A14:B14"/>
    <mergeCell ref="A15:B15"/>
    <mergeCell ref="A16:B16"/>
    <mergeCell ref="A5:A7"/>
    <mergeCell ref="B5:B7"/>
    <mergeCell ref="C5:D7"/>
    <mergeCell ref="E5:E7"/>
    <mergeCell ref="F5:F7"/>
    <mergeCell ref="G5:O5"/>
  </mergeCells>
  <conditionalFormatting sqref="G8:O11">
    <cfRule type="cellIs" dxfId="3" priority="3" stopIfTrue="1" operator="greaterThan">
      <formula>10</formula>
    </cfRule>
    <cfRule type="cellIs" dxfId="2" priority="4" stopIfTrue="1" operator="equal">
      <formula>0</formula>
    </cfRule>
  </conditionalFormatting>
  <conditionalFormatting sqref="O8:O11">
    <cfRule type="cellIs" dxfId="1" priority="2" stopIfTrue="1" operator="lessThan">
      <formula>4</formula>
    </cfRule>
  </conditionalFormatting>
  <conditionalFormatting sqref="P8:P11">
    <cfRule type="cellIs" dxfId="0" priority="1" stopIfTrue="1" operator="lessThan">
      <formula>4</formula>
    </cfRule>
  </conditionalFormatting>
  <pageMargins left="7.874015748031496E-2" right="0" top="0.19685039370078741" bottom="0" header="0" footer="0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ghep</vt:lpstr>
      <vt:lpstr>ghep!Print_Titles</vt:lpstr>
    </vt:vector>
  </TitlesOfParts>
  <Company>P- 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thangdtu</cp:lastModifiedBy>
  <cp:lastPrinted>2015-10-15T02:15:47Z</cp:lastPrinted>
  <dcterms:created xsi:type="dcterms:W3CDTF">2006-09-20T08:20:56Z</dcterms:created>
  <dcterms:modified xsi:type="dcterms:W3CDTF">2015-10-15T03:08:45Z</dcterms:modified>
</cp:coreProperties>
</file>