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31" r:id="rId1"/>
  </sheets>
  <definedNames>
    <definedName name="___CON1" localSheetId="0">#REF!</definedName>
    <definedName name="___CON1">#REF!</definedName>
    <definedName name="___CON2" localSheetId="0">#REF!</definedName>
    <definedName name="___CON2">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ET2" localSheetId="0">#REF!</definedName>
    <definedName name="___NET2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 localSheetId="0">#REF!</definedName>
    <definedName name="__k5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phi10" localSheetId="0">#REF!</definedName>
    <definedName name="__phi1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6" localSheetId="0">#REF!</definedName>
    <definedName name="__phi6">#REF!</definedName>
    <definedName name="__phi8" localSheetId="0">#REF!</definedName>
    <definedName name="__phi8">#REF!</definedName>
    <definedName name="__qa7" localSheetId="0">#REF!</definedName>
    <definedName name="__qa7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ghep!$A$7:$R$21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uoc" localSheetId="0">#REF!</definedName>
    <definedName name="benuoc">#REF!</definedName>
    <definedName name="bengam" localSheetId="0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 localSheetId="0">#REF!</definedName>
    <definedName name="congbenuoc">#REF!</definedName>
    <definedName name="congbengam" localSheetId="0">#REF!</definedName>
    <definedName name="congbengam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 localSheetId="0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ghep!$1:$7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W" localSheetId="0">#REF!</definedName>
    <definedName name="TRW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 iterate="1"/>
</workbook>
</file>

<file path=xl/calcChain.xml><?xml version="1.0" encoding="utf-8"?>
<calcChain xmlns="http://schemas.openxmlformats.org/spreadsheetml/2006/main">
  <c r="A9" i="31"/>
  <c r="A10" s="1"/>
  <c r="A11" s="1"/>
  <c r="A12" s="1"/>
  <c r="A13" s="1"/>
  <c r="A14" s="1"/>
  <c r="A15" s="1"/>
  <c r="A16" s="1"/>
  <c r="A17" s="1"/>
  <c r="A18" s="1"/>
  <c r="A19" s="1"/>
  <c r="A20" s="1"/>
  <c r="A21" s="1"/>
  <c r="P7"/>
</calcChain>
</file>

<file path=xl/sharedStrings.xml><?xml version="1.0" encoding="utf-8"?>
<sst xmlns="http://schemas.openxmlformats.org/spreadsheetml/2006/main" count="116" uniqueCount="83">
  <si>
    <t>GHI CHÚ</t>
  </si>
  <si>
    <t>TRƯỜNG ĐẠI HỌC DUY TÂN</t>
  </si>
  <si>
    <t>STT</t>
  </si>
  <si>
    <t>MSV</t>
  </si>
  <si>
    <t xml:space="preserve">MÔN : 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</si>
  <si>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</si>
  <si>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</si>
  <si>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</si>
  <si>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</si>
  <si>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</si>
  <si>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</si>
  <si>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</si>
  <si>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</si>
  <si>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P</t>
  </si>
  <si>
    <t>L</t>
  </si>
  <si>
    <t>M</t>
  </si>
  <si>
    <t>Không</t>
  </si>
  <si>
    <t>Sáu</t>
  </si>
  <si>
    <t>Bốn Phẩy Một</t>
  </si>
  <si>
    <t>Bốn Phẩy Bốn</t>
  </si>
  <si>
    <t>Năm Phẩy Hai</t>
  </si>
  <si>
    <t>Năm Phẩy Năm</t>
  </si>
  <si>
    <t>Năm Phẩy Bảy</t>
  </si>
  <si>
    <t>Sáu  Phẩy Ba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</si>
  <si>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</si>
  <si>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</si>
  <si>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</si>
  <si>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</si>
  <si>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</si>
  <si>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</si>
  <si>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</si>
  <si>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</si>
  <si>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Hiền</t>
  </si>
  <si>
    <t>Hiếu</t>
  </si>
  <si>
    <t>Linh</t>
  </si>
  <si>
    <t>Nhung</t>
  </si>
  <si>
    <t>Thảo</t>
  </si>
  <si>
    <t>Thúy</t>
  </si>
  <si>
    <t>Trâm</t>
  </si>
  <si>
    <t>Đạt</t>
  </si>
  <si>
    <t>Hằng</t>
  </si>
  <si>
    <t>Lan</t>
  </si>
  <si>
    <t>Tú</t>
  </si>
  <si>
    <t>v</t>
  </si>
  <si>
    <t>ThS. Nguyễn Ân</t>
  </si>
  <si>
    <t>Đặng Văn</t>
  </si>
  <si>
    <t>Trần Văn</t>
  </si>
  <si>
    <t>học ghép</t>
  </si>
  <si>
    <t>Trần Thành</t>
  </si>
  <si>
    <t>K16KCD9</t>
  </si>
  <si>
    <t>Kế toán tài chính 2</t>
  </si>
  <si>
    <t>LỚP ACC 304( A-E-G-I) * HK1-Năm Học 2014-2015</t>
  </si>
  <si>
    <t>ACC 304A</t>
  </si>
  <si>
    <t>Nguyễn Lê Mai</t>
  </si>
  <si>
    <t>B18KDN2</t>
  </si>
  <si>
    <t>Nguyễn Thùy</t>
  </si>
  <si>
    <t>D18KDN6B</t>
  </si>
  <si>
    <t>Pháp</t>
  </si>
  <si>
    <t>K15KKT2</t>
  </si>
  <si>
    <t>Lê Thị Ngọc</t>
  </si>
  <si>
    <t>D18KDN7B</t>
  </si>
  <si>
    <t>ACC 304E</t>
  </si>
  <si>
    <t>Phan Thị Thanh</t>
  </si>
  <si>
    <t>Nhân</t>
  </si>
  <si>
    <t>K16KKT3</t>
  </si>
  <si>
    <t>ACC 304G</t>
  </si>
  <si>
    <t>Đặng Thị</t>
  </si>
  <si>
    <t>D18KDN4B</t>
  </si>
  <si>
    <t>Lâm Thị Hương</t>
  </si>
  <si>
    <t>D16KDN1B</t>
  </si>
  <si>
    <t>Châu Nguyễn Hồng</t>
  </si>
  <si>
    <t>D18KKT3B</t>
  </si>
  <si>
    <t>Đồng Anh</t>
  </si>
  <si>
    <t>Mai Thị Thanh</t>
  </si>
  <si>
    <t>Trần Ngọc Mỹ</t>
  </si>
  <si>
    <t>Chánh</t>
  </si>
  <si>
    <t>ACC 304I</t>
  </si>
  <si>
    <t>D18KKT1B</t>
  </si>
  <si>
    <t>Nguyễn Trung</t>
  </si>
  <si>
    <t>K16KKT1</t>
  </si>
  <si>
    <t>BẢNG ĐIỂM ĐÁNH GIÁ KẾT QUẢ HỌC TẬP *(ACC 304)</t>
  </si>
  <si>
    <t xml:space="preserve">Thời gian:  13h30 - 16/12/ 2014 </t>
  </si>
  <si>
    <t>Đà Nẵng, ngày 29 tháng  12 năm 2014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</si>
</sst>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87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0"/>
      <color indexed="8"/>
      <name val="Times New Roman"/>
      <family val="1"/>
      <charset val="163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sz val="8"/>
      <color indexed="8"/>
      <name val="Times New Roman"/>
      <family val="1"/>
      <charset val="163"/>
    </font>
    <font>
      <b/>
      <sz val="8"/>
      <color indexed="8"/>
      <name val="Times New Roman"/>
      <family val="1"/>
      <charset val="163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14"/>
      <color indexed="8"/>
      <name val="Times New Roman"/>
      <family val="1"/>
    </font>
    <font>
      <b/>
      <sz val="10.5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7.5"/>
      <color indexed="8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127">
    <xf numFmtId="0" fontId="0" fillId="0" borderId="0"/>
    <xf numFmtId="166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8" fontId="21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22" fillId="0" borderId="0"/>
    <xf numFmtId="185" fontId="42" fillId="0" borderId="0"/>
    <xf numFmtId="0" fontId="23" fillId="2" borderId="0"/>
    <xf numFmtId="0" fontId="24" fillId="2" borderId="0"/>
    <xf numFmtId="0" fontId="25" fillId="2" borderId="0"/>
    <xf numFmtId="186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26" fillId="0" borderId="0">
      <alignment wrapText="1"/>
    </xf>
    <xf numFmtId="0" fontId="54" fillId="0" borderId="0" applyFont="0" applyFill="0" applyBorder="0" applyAlignment="0" applyProtection="0"/>
    <xf numFmtId="0" fontId="27" fillId="0" borderId="0" applyFont="0" applyFill="0" applyBorder="0" applyAlignment="0" applyProtection="0"/>
    <xf numFmtId="188" fontId="60" fillId="0" borderId="0" applyFont="0" applyFill="0" applyBorder="0" applyAlignment="0" applyProtection="0"/>
    <xf numFmtId="183" fontId="54" fillId="0" borderId="0" applyFont="0" applyFill="0" applyBorder="0" applyAlignment="0" applyProtection="0"/>
    <xf numFmtId="0" fontId="27" fillId="0" borderId="0" applyFont="0" applyFill="0" applyBorder="0" applyAlignment="0" applyProtection="0"/>
    <xf numFmtId="189" fontId="6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27" fillId="0" borderId="0" applyFont="0" applyFill="0" applyBorder="0" applyAlignment="0" applyProtection="0"/>
    <xf numFmtId="190" fontId="60" fillId="0" borderId="0" applyFont="0" applyFill="0" applyBorder="0" applyAlignment="0" applyProtection="0"/>
    <xf numFmtId="184" fontId="54" fillId="0" borderId="0" applyFont="0" applyFill="0" applyBorder="0" applyAlignment="0" applyProtection="0"/>
    <xf numFmtId="0" fontId="27" fillId="0" borderId="0" applyFont="0" applyFill="0" applyBorder="0" applyAlignment="0" applyProtection="0"/>
    <xf numFmtId="191" fontId="60" fillId="0" borderId="0" applyFont="0" applyFill="0" applyBorder="0" applyAlignment="0" applyProtection="0"/>
    <xf numFmtId="0" fontId="14" fillId="0" borderId="0" applyFont="0" applyFill="0" applyBorder="0" applyAlignment="0" applyProtection="0">
      <alignment horizontal="right"/>
    </xf>
    <xf numFmtId="0" fontId="27" fillId="0" borderId="0"/>
    <xf numFmtId="0" fontId="55" fillId="0" borderId="0"/>
    <xf numFmtId="0" fontId="27" fillId="0" borderId="0"/>
    <xf numFmtId="37" fontId="63" fillId="0" borderId="0"/>
    <xf numFmtId="0" fontId="64" fillId="0" borderId="0"/>
    <xf numFmtId="0" fontId="14" fillId="0" borderId="0" applyFill="0" applyBorder="0" applyAlignment="0"/>
    <xf numFmtId="169" fontId="14" fillId="0" borderId="0" applyFill="0" applyBorder="0" applyAlignment="0"/>
    <xf numFmtId="170" fontId="14" fillId="0" borderId="0" applyFill="0" applyBorder="0" applyAlignment="0"/>
    <xf numFmtId="0" fontId="56" fillId="0" borderId="0"/>
    <xf numFmtId="165" fontId="57" fillId="0" borderId="0" applyFont="0" applyFill="0" applyBorder="0" applyAlignment="0" applyProtection="0"/>
    <xf numFmtId="171" fontId="28" fillId="0" borderId="0"/>
    <xf numFmtId="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3" fontId="28" fillId="0" borderId="0"/>
    <xf numFmtId="0" fontId="14" fillId="0" borderId="0" applyFont="0" applyFill="0" applyBorder="0" applyAlignment="0" applyProtection="0"/>
    <xf numFmtId="174" fontId="28" fillId="0" borderId="0"/>
    <xf numFmtId="0" fontId="14" fillId="0" borderId="0" applyFill="0" applyBorder="0" applyAlignment="0"/>
    <xf numFmtId="2" fontId="14" fillId="0" borderId="0" applyFont="0" applyFill="0" applyBorder="0" applyAlignment="0" applyProtection="0"/>
    <xf numFmtId="38" fontId="11" fillId="2" borderId="0" applyNumberFormat="0" applyBorder="0" applyAlignment="0" applyProtection="0"/>
    <xf numFmtId="0" fontId="58" fillId="0" borderId="0">
      <alignment horizontal="left"/>
    </xf>
    <xf numFmtId="0" fontId="29" fillId="0" borderId="1" applyNumberFormat="0" applyAlignment="0" applyProtection="0">
      <alignment horizontal="left" vertical="center"/>
    </xf>
    <xf numFmtId="0" fontId="29" fillId="0" borderId="2">
      <alignment horizontal="left" vertical="center"/>
    </xf>
    <xf numFmtId="0" fontId="79" fillId="0" borderId="21" applyNumberFormat="0" applyFill="0" applyAlignment="0" applyProtection="0"/>
    <xf numFmtId="0" fontId="30" fillId="0" borderId="0" applyProtection="0"/>
    <xf numFmtId="0" fontId="29" fillId="0" borderId="0" applyProtection="0"/>
    <xf numFmtId="10" fontId="11" fillId="3" borderId="3" applyNumberFormat="0" applyBorder="0" applyAlignment="0" applyProtection="0"/>
    <xf numFmtId="0" fontId="14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9" fillId="0" borderId="4"/>
    <xf numFmtId="192" fontId="14" fillId="0" borderId="5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8" fillId="0" borderId="0"/>
    <xf numFmtId="37" fontId="33" fillId="0" borderId="0"/>
    <xf numFmtId="177" fontId="34" fillId="0" borderId="0"/>
    <xf numFmtId="0" fontId="14" fillId="0" borderId="0"/>
    <xf numFmtId="0" fontId="14" fillId="0" borderId="0"/>
    <xf numFmtId="0" fontId="78" fillId="0" borderId="0"/>
    <xf numFmtId="0" fontId="14" fillId="0" borderId="0"/>
    <xf numFmtId="0" fontId="78" fillId="0" borderId="0"/>
    <xf numFmtId="0" fontId="14" fillId="0" borderId="0"/>
    <xf numFmtId="0" fontId="52" fillId="0" borderId="0"/>
    <xf numFmtId="0" fontId="80" fillId="0" borderId="0"/>
    <xf numFmtId="0" fontId="14" fillId="0" borderId="0"/>
    <xf numFmtId="0" fontId="14" fillId="0" borderId="0"/>
    <xf numFmtId="0" fontId="70" fillId="0" borderId="0"/>
    <xf numFmtId="0" fontId="13" fillId="0" borderId="0"/>
    <xf numFmtId="0" fontId="16" fillId="0" borderId="0"/>
    <xf numFmtId="0" fontId="60" fillId="0" borderId="0"/>
    <xf numFmtId="169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1" fillId="0" borderId="6" applyNumberFormat="0" applyBorder="0"/>
    <xf numFmtId="0" fontId="14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65" fillId="0" borderId="4">
      <alignment horizontal="center"/>
    </xf>
    <xf numFmtId="3" fontId="31" fillId="0" borderId="0" applyFont="0" applyFill="0" applyBorder="0" applyAlignment="0" applyProtection="0"/>
    <xf numFmtId="0" fontId="31" fillId="4" borderId="0" applyNumberFormat="0" applyFont="0" applyBorder="0" applyAlignment="0" applyProtection="0"/>
    <xf numFmtId="3" fontId="35" fillId="0" borderId="0"/>
    <xf numFmtId="0" fontId="66" fillId="0" borderId="0"/>
    <xf numFmtId="0" fontId="59" fillId="0" borderId="0"/>
    <xf numFmtId="49" fontId="16" fillId="0" borderId="0" applyFill="0" applyBorder="0" applyAlignment="0"/>
    <xf numFmtId="0" fontId="14" fillId="0" borderId="0" applyFill="0" applyBorder="0" applyAlignment="0"/>
    <xf numFmtId="0" fontId="67" fillId="0" borderId="0" applyNumberForma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40" fillId="0" borderId="0"/>
    <xf numFmtId="0" fontId="32" fillId="0" borderId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1" fillId="0" borderId="0"/>
    <xf numFmtId="181" fontId="12" fillId="0" borderId="0" applyFont="0" applyFill="0" applyBorder="0" applyAlignment="0" applyProtection="0"/>
    <xf numFmtId="164" fontId="42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6" fillId="0" borderId="0"/>
    <xf numFmtId="0" fontId="70" fillId="0" borderId="0"/>
    <xf numFmtId="0" fontId="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3">
    <xf numFmtId="0" fontId="0" fillId="0" borderId="0" xfId="0"/>
    <xf numFmtId="0" fontId="46" fillId="0" borderId="0" xfId="73" applyFont="1"/>
    <xf numFmtId="0" fontId="47" fillId="0" borderId="0" xfId="73" applyFont="1" applyAlignment="1">
      <alignment horizontal="left"/>
    </xf>
    <xf numFmtId="0" fontId="47" fillId="0" borderId="0" xfId="73" applyFont="1"/>
    <xf numFmtId="0" fontId="8" fillId="0" borderId="0" xfId="73" applyFont="1" applyAlignment="1">
      <alignment horizontal="left"/>
    </xf>
    <xf numFmtId="0" fontId="15" fillId="5" borderId="3" xfId="73" applyFont="1" applyFill="1" applyBorder="1" applyAlignment="1">
      <alignment horizontal="center" wrapText="1"/>
    </xf>
    <xf numFmtId="0" fontId="17" fillId="5" borderId="3" xfId="73" applyFont="1" applyFill="1" applyBorder="1" applyAlignment="1">
      <alignment horizontal="center" wrapText="1"/>
    </xf>
    <xf numFmtId="0" fontId="49" fillId="5" borderId="3" xfId="73" applyFont="1" applyFill="1" applyBorder="1" applyAlignment="1">
      <alignment horizontal="center" wrapText="1"/>
    </xf>
    <xf numFmtId="0" fontId="50" fillId="5" borderId="3" xfId="73" applyFont="1" applyFill="1" applyBorder="1" applyAlignment="1">
      <alignment horizontal="center" wrapText="1"/>
    </xf>
    <xf numFmtId="0" fontId="44" fillId="0" borderId="0" xfId="73" applyFont="1" applyAlignment="1">
      <alignment horizontal="left"/>
    </xf>
    <xf numFmtId="0" fontId="8" fillId="0" borderId="0" xfId="73" applyFont="1" applyAlignment="1"/>
    <xf numFmtId="0" fontId="8" fillId="0" borderId="0" xfId="73" applyFont="1"/>
    <xf numFmtId="0" fontId="8" fillId="0" borderId="0" xfId="73" applyFont="1" applyAlignment="1">
      <alignment horizontal="center"/>
    </xf>
    <xf numFmtId="0" fontId="8" fillId="0" borderId="0" xfId="73" applyFont="1" applyBorder="1"/>
    <xf numFmtId="0" fontId="8" fillId="0" borderId="0" xfId="73" applyFont="1" applyBorder="1" applyAlignment="1">
      <alignment horizontal="left"/>
    </xf>
    <xf numFmtId="0" fontId="10" fillId="0" borderId="0" xfId="73" applyFont="1" applyAlignment="1">
      <alignment horizontal="center"/>
    </xf>
    <xf numFmtId="0" fontId="51" fillId="0" borderId="5" xfId="73" applyFont="1" applyBorder="1" applyAlignment="1">
      <alignment horizontal="center"/>
    </xf>
    <xf numFmtId="0" fontId="51" fillId="0" borderId="7" xfId="73" applyFont="1" applyBorder="1" applyAlignment="1">
      <alignment horizontal="center"/>
    </xf>
    <xf numFmtId="0" fontId="47" fillId="0" borderId="0" xfId="73" applyFont="1" applyAlignment="1">
      <alignment horizontal="center"/>
    </xf>
    <xf numFmtId="0" fontId="61" fillId="0" borderId="5" xfId="73" applyFont="1" applyBorder="1" applyAlignment="1">
      <alignment horizontal="left"/>
    </xf>
    <xf numFmtId="0" fontId="61" fillId="0" borderId="7" xfId="73" applyFont="1" applyBorder="1" applyAlignment="1">
      <alignment horizontal="left"/>
    </xf>
    <xf numFmtId="0" fontId="62" fillId="0" borderId="0" xfId="73" applyFont="1" applyAlignment="1">
      <alignment horizontal="left"/>
    </xf>
    <xf numFmtId="183" fontId="8" fillId="0" borderId="5" xfId="66" applyNumberFormat="1" applyFont="1" applyFill="1" applyBorder="1" applyAlignment="1">
      <alignment horizontal="center"/>
    </xf>
    <xf numFmtId="183" fontId="19" fillId="0" borderId="7" xfId="66" applyNumberFormat="1" applyFont="1" applyFill="1" applyBorder="1" applyAlignment="1">
      <alignment horizontal="center"/>
    </xf>
    <xf numFmtId="183" fontId="8" fillId="0" borderId="7" xfId="66" applyNumberFormat="1" applyFont="1" applyFill="1" applyBorder="1" applyAlignment="1">
      <alignment horizontal="center"/>
    </xf>
    <xf numFmtId="0" fontId="46" fillId="0" borderId="0" xfId="73" applyFont="1" applyAlignment="1">
      <alignment horizontal="left"/>
    </xf>
    <xf numFmtId="0" fontId="69" fillId="0" borderId="5" xfId="77" applyFont="1" applyFill="1" applyBorder="1" applyAlignment="1">
      <alignment horizontal="center"/>
    </xf>
    <xf numFmtId="183" fontId="81" fillId="0" borderId="5" xfId="73" applyNumberFormat="1" applyFont="1" applyBorder="1" applyAlignment="1">
      <alignment horizontal="center"/>
    </xf>
    <xf numFmtId="0" fontId="69" fillId="0" borderId="7" xfId="77" applyFont="1" applyFill="1" applyBorder="1" applyAlignment="1">
      <alignment horizontal="center"/>
    </xf>
    <xf numFmtId="183" fontId="81" fillId="0" borderId="7" xfId="73" applyNumberFormat="1" applyFont="1" applyBorder="1" applyAlignment="1">
      <alignment horizontal="center"/>
    </xf>
    <xf numFmtId="0" fontId="62" fillId="0" borderId="0" xfId="73" applyFont="1"/>
    <xf numFmtId="0" fontId="68" fillId="0" borderId="8" xfId="78" applyFont="1" applyFill="1" applyBorder="1" applyAlignment="1"/>
    <xf numFmtId="0" fontId="68" fillId="0" borderId="9" xfId="78" applyFont="1" applyFill="1" applyBorder="1" applyAlignment="1"/>
    <xf numFmtId="0" fontId="68" fillId="0" borderId="10" xfId="78" applyFont="1" applyFill="1" applyBorder="1" applyAlignment="1"/>
    <xf numFmtId="0" fontId="68" fillId="0" borderId="11" xfId="78" applyFont="1" applyFill="1" applyBorder="1" applyAlignment="1"/>
    <xf numFmtId="183" fontId="19" fillId="0" borderId="5" xfId="66" applyNumberFormat="1" applyFont="1" applyFill="1" applyBorder="1" applyAlignment="1">
      <alignment horizontal="center"/>
    </xf>
    <xf numFmtId="0" fontId="75" fillId="0" borderId="0" xfId="73" applyFont="1" applyAlignment="1">
      <alignment horizontal="center"/>
    </xf>
    <xf numFmtId="0" fontId="76" fillId="0" borderId="0" xfId="73" applyFont="1" applyAlignment="1">
      <alignment horizontal="center"/>
    </xf>
    <xf numFmtId="0" fontId="10" fillId="0" borderId="0" xfId="73" applyFont="1" applyAlignment="1">
      <alignment horizontal="left"/>
    </xf>
    <xf numFmtId="0" fontId="71" fillId="0" borderId="0" xfId="73" applyFont="1" applyAlignment="1">
      <alignment horizontal="center"/>
    </xf>
    <xf numFmtId="0" fontId="72" fillId="0" borderId="0" xfId="73" applyFont="1" applyAlignment="1">
      <alignment horizontal="center"/>
    </xf>
    <xf numFmtId="0" fontId="71" fillId="0" borderId="0" xfId="73" applyFont="1" applyAlignment="1">
      <alignment horizontal="left"/>
    </xf>
    <xf numFmtId="0" fontId="72" fillId="0" borderId="0" xfId="73" applyFont="1"/>
    <xf numFmtId="0" fontId="72" fillId="0" borderId="0" xfId="0" applyFont="1"/>
    <xf numFmtId="0" fontId="77" fillId="0" borderId="0" xfId="73" applyFont="1" applyAlignment="1">
      <alignment horizontal="left"/>
    </xf>
    <xf numFmtId="0" fontId="82" fillId="0" borderId="0" xfId="73" applyFont="1"/>
    <xf numFmtId="0" fontId="82" fillId="0" borderId="0" xfId="73" applyFont="1" applyAlignment="1">
      <alignment horizontal="center"/>
    </xf>
    <xf numFmtId="0" fontId="82" fillId="0" borderId="0" xfId="73" applyFont="1" applyBorder="1"/>
    <xf numFmtId="0" fontId="82" fillId="0" borderId="0" xfId="73" applyFont="1" applyBorder="1" applyAlignment="1">
      <alignment horizontal="left"/>
    </xf>
    <xf numFmtId="0" fontId="76" fillId="0" borderId="0" xfId="73" applyFont="1" applyAlignment="1">
      <alignment horizontal="left"/>
    </xf>
    <xf numFmtId="0" fontId="77" fillId="0" borderId="0" xfId="73" applyFont="1" applyAlignment="1">
      <alignment horizontal="center"/>
    </xf>
    <xf numFmtId="0" fontId="76" fillId="0" borderId="0" xfId="73" applyFont="1" applyAlignment="1"/>
    <xf numFmtId="0" fontId="83" fillId="0" borderId="0" xfId="73" applyFont="1"/>
    <xf numFmtId="0" fontId="84" fillId="0" borderId="0" xfId="73" applyFont="1" applyAlignment="1">
      <alignment horizontal="left"/>
    </xf>
    <xf numFmtId="0" fontId="83" fillId="0" borderId="0" xfId="73" applyFont="1" applyAlignment="1">
      <alignment horizontal="left"/>
    </xf>
    <xf numFmtId="0" fontId="68" fillId="0" borderId="5" xfId="78" applyNumberFormat="1" applyFont="1" applyFill="1" applyBorder="1" applyAlignment="1"/>
    <xf numFmtId="0" fontId="68" fillId="0" borderId="7" xfId="78" applyNumberFormat="1" applyFont="1" applyFill="1" applyBorder="1" applyAlignment="1"/>
    <xf numFmtId="0" fontId="85" fillId="0" borderId="0" xfId="73" applyFont="1"/>
    <xf numFmtId="0" fontId="73" fillId="0" borderId="5" xfId="78" applyFont="1" applyFill="1" applyBorder="1" applyAlignment="1"/>
    <xf numFmtId="0" fontId="19" fillId="0" borderId="7" xfId="77" applyFont="1" applyFill="1" applyBorder="1" applyAlignment="1">
      <alignment horizontal="left"/>
    </xf>
    <xf numFmtId="0" fontId="86" fillId="0" borderId="5" xfId="78" applyFont="1" applyFill="1" applyBorder="1" applyAlignment="1"/>
    <xf numFmtId="0" fontId="86" fillId="0" borderId="7" xfId="78" applyFont="1" applyFill="1" applyBorder="1" applyAlignment="1"/>
    <xf numFmtId="0" fontId="74" fillId="0" borderId="7" xfId="78" applyFont="1" applyFill="1" applyBorder="1" applyAlignment="1"/>
    <xf numFmtId="0" fontId="10" fillId="0" borderId="12" xfId="73" applyFont="1" applyBorder="1" applyAlignment="1">
      <alignment horizontal="center" vertical="center" wrapText="1"/>
    </xf>
    <xf numFmtId="0" fontId="10" fillId="0" borderId="13" xfId="73" applyFont="1" applyBorder="1" applyAlignment="1">
      <alignment horizontal="center" vertical="center" wrapText="1"/>
    </xf>
    <xf numFmtId="0" fontId="10" fillId="0" borderId="14" xfId="73" applyFont="1" applyBorder="1" applyAlignment="1">
      <alignment horizontal="center" vertical="center" wrapText="1"/>
    </xf>
    <xf numFmtId="0" fontId="45" fillId="0" borderId="5" xfId="73" applyFont="1" applyBorder="1" applyAlignment="1">
      <alignment horizontal="center" vertical="center" wrapText="1"/>
    </xf>
    <xf numFmtId="0" fontId="45" fillId="0" borderId="7" xfId="73" applyFont="1" applyBorder="1" applyAlignment="1">
      <alignment horizontal="center" vertical="center" wrapText="1"/>
    </xf>
    <xf numFmtId="0" fontId="45" fillId="0" borderId="15" xfId="73" applyFont="1" applyBorder="1" applyAlignment="1">
      <alignment horizontal="center" vertical="center" wrapText="1"/>
    </xf>
    <xf numFmtId="0" fontId="10" fillId="0" borderId="5" xfId="73" applyFont="1" applyBorder="1" applyAlignment="1">
      <alignment horizontal="center" vertical="center" wrapText="1"/>
    </xf>
    <xf numFmtId="0" fontId="10" fillId="0" borderId="7" xfId="73" applyFont="1" applyBorder="1" applyAlignment="1">
      <alignment horizontal="center" vertical="center" wrapText="1"/>
    </xf>
    <xf numFmtId="0" fontId="10" fillId="0" borderId="15" xfId="73" applyFont="1" applyBorder="1" applyAlignment="1">
      <alignment horizontal="center" vertical="center" wrapText="1"/>
    </xf>
    <xf numFmtId="0" fontId="18" fillId="0" borderId="10" xfId="73" applyFont="1" applyBorder="1" applyAlignment="1">
      <alignment horizontal="center" vertical="center" wrapText="1"/>
    </xf>
    <xf numFmtId="0" fontId="18" fillId="0" borderId="11" xfId="73" applyFont="1" applyBorder="1" applyAlignment="1">
      <alignment horizontal="center" vertical="center" wrapText="1"/>
    </xf>
    <xf numFmtId="0" fontId="18" fillId="0" borderId="8" xfId="73" applyFont="1" applyBorder="1" applyAlignment="1">
      <alignment horizontal="center" vertical="center" wrapText="1"/>
    </xf>
    <xf numFmtId="0" fontId="18" fillId="0" borderId="9" xfId="73" applyFont="1" applyBorder="1" applyAlignment="1">
      <alignment horizontal="center" vertical="center" wrapText="1"/>
    </xf>
    <xf numFmtId="0" fontId="18" fillId="0" borderId="16" xfId="73" applyFont="1" applyBorder="1" applyAlignment="1">
      <alignment horizontal="center" vertical="center" wrapText="1"/>
    </xf>
    <xf numFmtId="0" fontId="18" fillId="0" borderId="17" xfId="73" applyFont="1" applyBorder="1" applyAlignment="1">
      <alignment horizontal="center" vertical="center" wrapText="1"/>
    </xf>
    <xf numFmtId="9" fontId="48" fillId="0" borderId="18" xfId="73" applyNumberFormat="1" applyFont="1" applyBorder="1" applyAlignment="1">
      <alignment horizontal="center"/>
    </xf>
    <xf numFmtId="9" fontId="48" fillId="0" borderId="19" xfId="73" applyNumberFormat="1" applyFont="1" applyBorder="1" applyAlignment="1">
      <alignment horizontal="center"/>
    </xf>
    <xf numFmtId="9" fontId="18" fillId="0" borderId="18" xfId="73" applyNumberFormat="1" applyFont="1" applyBorder="1" applyAlignment="1">
      <alignment horizontal="center"/>
    </xf>
    <xf numFmtId="9" fontId="18" fillId="0" borderId="20" xfId="73" applyNumberFormat="1" applyFont="1" applyBorder="1" applyAlignment="1">
      <alignment horizontal="center"/>
    </xf>
    <xf numFmtId="9" fontId="18" fillId="0" borderId="19" xfId="73" applyNumberFormat="1" applyFont="1" applyBorder="1" applyAlignment="1">
      <alignment horizontal="center"/>
    </xf>
  </cellXfs>
  <cellStyles count="12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0"/>
    <cellStyle name="Normal 2_Book1" xfId="72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_Sheet2 2" xfId="78"/>
    <cellStyle name="Normal1" xfId="79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038350" y="297656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22" sqref="A22:A189"/>
    </sheetView>
  </sheetViews>
  <sheetFormatPr defaultRowHeight="12.75"/>
  <cols>
    <col min="1" max="1" width="4.140625" style="11" customWidth="1"/>
    <col min="2" max="2" width="10.42578125" style="12" customWidth="1"/>
    <col min="3" max="3" width="15.85546875" style="13" customWidth="1"/>
    <col min="4" max="4" width="6.5703125" style="14" customWidth="1"/>
    <col min="5" max="5" width="7.85546875" style="12" customWidth="1"/>
    <col min="6" max="6" width="9" style="12" customWidth="1"/>
    <col min="7" max="10" width="4.140625" style="15" customWidth="1"/>
    <col min="11" max="11" width="4" style="15" hidden="1" customWidth="1"/>
    <col min="12" max="14" width="1.5703125" style="15" customWidth="1"/>
    <col min="15" max="16" width="4.42578125" style="15" customWidth="1"/>
    <col min="17" max="17" width="11.5703125" style="12" customWidth="1"/>
    <col min="18" max="18" width="7.42578125" style="15" customWidth="1"/>
    <col min="19" max="16384" width="9.140625" style="11"/>
  </cols>
  <sheetData>
    <row r="1" spans="1:18" s="2" customFormat="1" ht="24.75" customHeight="1">
      <c r="A1" s="53" t="s">
        <v>1</v>
      </c>
      <c r="D1" s="54" t="s">
        <v>80</v>
      </c>
      <c r="O1" s="18"/>
    </row>
    <row r="2" spans="1:18" s="2" customFormat="1" ht="18.75" customHeight="1">
      <c r="A2" s="21" t="s">
        <v>8</v>
      </c>
      <c r="E2" s="3" t="s">
        <v>4</v>
      </c>
      <c r="F2" s="1" t="s">
        <v>50</v>
      </c>
      <c r="O2" s="18"/>
      <c r="Q2" s="30" t="s">
        <v>5</v>
      </c>
      <c r="R2" s="2">
        <v>2</v>
      </c>
    </row>
    <row r="3" spans="1:18" s="2" customFormat="1" ht="21" customHeight="1">
      <c r="E3" s="52" t="s">
        <v>51</v>
      </c>
      <c r="F3" s="3"/>
      <c r="H3" s="25"/>
      <c r="I3" s="3"/>
      <c r="K3" s="18"/>
      <c r="O3" s="18"/>
      <c r="Q3" s="30"/>
    </row>
    <row r="4" spans="1:18" s="2" customFormat="1" ht="18" customHeight="1">
      <c r="A4" s="57" t="s">
        <v>81</v>
      </c>
      <c r="O4" s="18"/>
      <c r="Q4" s="30" t="s">
        <v>6</v>
      </c>
      <c r="R4" s="2">
        <v>1</v>
      </c>
    </row>
    <row r="5" spans="1:18" s="4" customFormat="1" ht="20.25" customHeight="1">
      <c r="A5" s="66" t="s">
        <v>2</v>
      </c>
      <c r="B5" s="69" t="s">
        <v>3</v>
      </c>
      <c r="C5" s="72" t="s">
        <v>9</v>
      </c>
      <c r="D5" s="73"/>
      <c r="E5" s="69" t="s">
        <v>30</v>
      </c>
      <c r="F5" s="63" t="s">
        <v>31</v>
      </c>
      <c r="G5" s="80" t="s">
        <v>10</v>
      </c>
      <c r="H5" s="81"/>
      <c r="I5" s="81"/>
      <c r="J5" s="81"/>
      <c r="K5" s="81"/>
      <c r="L5" s="81"/>
      <c r="M5" s="81"/>
      <c r="N5" s="81"/>
      <c r="O5" s="82"/>
      <c r="P5" s="78" t="s">
        <v>11</v>
      </c>
      <c r="Q5" s="79"/>
      <c r="R5" s="63" t="s">
        <v>0</v>
      </c>
    </row>
    <row r="6" spans="1:18" s="4" customFormat="1" ht="18" customHeight="1">
      <c r="A6" s="67"/>
      <c r="B6" s="70"/>
      <c r="C6" s="74"/>
      <c r="D6" s="75"/>
      <c r="E6" s="70"/>
      <c r="F6" s="64"/>
      <c r="G6" s="5" t="s">
        <v>12</v>
      </c>
      <c r="H6" s="5" t="s">
        <v>13</v>
      </c>
      <c r="I6" s="5" t="s">
        <v>14</v>
      </c>
      <c r="J6" s="5" t="s">
        <v>15</v>
      </c>
      <c r="K6" s="5"/>
      <c r="L6" s="5"/>
      <c r="M6" s="5"/>
      <c r="N6" s="5"/>
      <c r="O6" s="5" t="s">
        <v>28</v>
      </c>
      <c r="P6" s="6" t="s">
        <v>27</v>
      </c>
      <c r="Q6" s="6" t="s">
        <v>7</v>
      </c>
      <c r="R6" s="64"/>
    </row>
    <row r="7" spans="1:18" s="9" customFormat="1" ht="18" customHeight="1">
      <c r="A7" s="68"/>
      <c r="B7" s="71"/>
      <c r="C7" s="76"/>
      <c r="D7" s="77"/>
      <c r="E7" s="71"/>
      <c r="F7" s="65"/>
      <c r="G7" s="7">
        <v>10</v>
      </c>
      <c r="H7" s="7">
        <v>10</v>
      </c>
      <c r="I7" s="7">
        <v>10</v>
      </c>
      <c r="J7" s="7">
        <v>15</v>
      </c>
      <c r="K7" s="7"/>
      <c r="L7" s="7"/>
      <c r="M7" s="7"/>
      <c r="N7" s="7"/>
      <c r="O7" s="7">
        <v>55</v>
      </c>
      <c r="P7" s="7">
        <f>SUM(G7:O7)</f>
        <v>100</v>
      </c>
      <c r="Q7" s="8"/>
      <c r="R7" s="65"/>
    </row>
    <row r="8" spans="1:18" s="10" customFormat="1" ht="22.5" customHeight="1">
      <c r="A8" s="16">
        <v>1</v>
      </c>
      <c r="B8" s="55">
        <v>1826713322</v>
      </c>
      <c r="C8" s="33" t="s">
        <v>53</v>
      </c>
      <c r="D8" s="34" t="s">
        <v>32</v>
      </c>
      <c r="E8" s="60" t="s">
        <v>52</v>
      </c>
      <c r="F8" s="58" t="s">
        <v>54</v>
      </c>
      <c r="G8" s="35">
        <v>10</v>
      </c>
      <c r="H8" s="35">
        <v>5</v>
      </c>
      <c r="I8" s="35">
        <v>6</v>
      </c>
      <c r="J8" s="35">
        <v>1.5</v>
      </c>
      <c r="K8" s="22"/>
      <c r="L8" s="22"/>
      <c r="M8" s="22"/>
      <c r="N8" s="22"/>
      <c r="O8" s="26">
        <v>6.2</v>
      </c>
      <c r="P8" s="27">
        <v>5.7</v>
      </c>
      <c r="Q8" s="19" t="s">
        <v>22</v>
      </c>
      <c r="R8" s="59" t="s">
        <v>47</v>
      </c>
    </row>
    <row r="9" spans="1:18" s="10" customFormat="1" ht="22.5" customHeight="1">
      <c r="A9" s="17">
        <f>A8+1</f>
        <v>2</v>
      </c>
      <c r="B9" s="56">
        <v>1826268510</v>
      </c>
      <c r="C9" s="31" t="s">
        <v>55</v>
      </c>
      <c r="D9" s="32" t="s">
        <v>34</v>
      </c>
      <c r="E9" s="61" t="s">
        <v>52</v>
      </c>
      <c r="F9" s="62" t="s">
        <v>56</v>
      </c>
      <c r="G9" s="23">
        <v>0</v>
      </c>
      <c r="H9" s="23">
        <v>0</v>
      </c>
      <c r="I9" s="23">
        <v>0</v>
      </c>
      <c r="J9" s="23">
        <v>0</v>
      </c>
      <c r="K9" s="24"/>
      <c r="L9" s="24"/>
      <c r="M9" s="24"/>
      <c r="N9" s="24"/>
      <c r="O9" s="28" t="s">
        <v>43</v>
      </c>
      <c r="P9" s="29">
        <v>0</v>
      </c>
      <c r="Q9" s="20" t="s">
        <v>16</v>
      </c>
      <c r="R9" s="59" t="s">
        <v>47</v>
      </c>
    </row>
    <row r="10" spans="1:18" s="10" customFormat="1" ht="22.5" customHeight="1">
      <c r="A10" s="17">
        <f t="shared" ref="A10:A21" si="0">A9+1</f>
        <v>3</v>
      </c>
      <c r="B10" s="56">
        <v>152313982</v>
      </c>
      <c r="C10" s="31" t="s">
        <v>45</v>
      </c>
      <c r="D10" s="32" t="s">
        <v>57</v>
      </c>
      <c r="E10" s="61" t="s">
        <v>52</v>
      </c>
      <c r="F10" s="62" t="s">
        <v>58</v>
      </c>
      <c r="G10" s="23">
        <v>3</v>
      </c>
      <c r="H10" s="23">
        <v>2</v>
      </c>
      <c r="I10" s="23">
        <v>0</v>
      </c>
      <c r="J10" s="23">
        <v>2</v>
      </c>
      <c r="K10" s="24"/>
      <c r="L10" s="24"/>
      <c r="M10" s="24"/>
      <c r="N10" s="24"/>
      <c r="O10" s="28">
        <v>6</v>
      </c>
      <c r="P10" s="29">
        <v>4.0999999999999996</v>
      </c>
      <c r="Q10" s="20" t="s">
        <v>18</v>
      </c>
      <c r="R10" s="59" t="s">
        <v>47</v>
      </c>
    </row>
    <row r="11" spans="1:18" s="10" customFormat="1" ht="22.5" customHeight="1">
      <c r="A11" s="17">
        <f t="shared" si="0"/>
        <v>4</v>
      </c>
      <c r="B11" s="56">
        <v>1826268325</v>
      </c>
      <c r="C11" s="31" t="s">
        <v>59</v>
      </c>
      <c r="D11" s="32" t="s">
        <v>38</v>
      </c>
      <c r="E11" s="61" t="s">
        <v>52</v>
      </c>
      <c r="F11" s="62" t="s">
        <v>60</v>
      </c>
      <c r="G11" s="23">
        <v>5</v>
      </c>
      <c r="H11" s="23">
        <v>5</v>
      </c>
      <c r="I11" s="23">
        <v>6</v>
      </c>
      <c r="J11" s="23">
        <v>3</v>
      </c>
      <c r="K11" s="24"/>
      <c r="L11" s="24"/>
      <c r="M11" s="24"/>
      <c r="N11" s="24"/>
      <c r="O11" s="28">
        <v>4.3</v>
      </c>
      <c r="P11" s="29">
        <v>4.4000000000000004</v>
      </c>
      <c r="Q11" s="20" t="s">
        <v>19</v>
      </c>
      <c r="R11" s="59" t="s">
        <v>47</v>
      </c>
    </row>
    <row r="12" spans="1:18" s="10" customFormat="1" ht="22.5" customHeight="1">
      <c r="A12" s="17">
        <f t="shared" si="0"/>
        <v>5</v>
      </c>
      <c r="B12" s="56">
        <v>162314652</v>
      </c>
      <c r="C12" s="31" t="s">
        <v>46</v>
      </c>
      <c r="D12" s="32" t="s">
        <v>63</v>
      </c>
      <c r="E12" s="61" t="s">
        <v>61</v>
      </c>
      <c r="F12" s="62" t="s">
        <v>64</v>
      </c>
      <c r="G12" s="23">
        <v>6</v>
      </c>
      <c r="H12" s="23">
        <v>7</v>
      </c>
      <c r="I12" s="23">
        <v>4</v>
      </c>
      <c r="J12" s="23">
        <v>4</v>
      </c>
      <c r="K12" s="24"/>
      <c r="L12" s="24"/>
      <c r="M12" s="24"/>
      <c r="N12" s="24"/>
      <c r="O12" s="28">
        <v>0.8</v>
      </c>
      <c r="P12" s="29">
        <v>0</v>
      </c>
      <c r="Q12" s="20" t="s">
        <v>16</v>
      </c>
      <c r="R12" s="59" t="s">
        <v>47</v>
      </c>
    </row>
    <row r="13" spans="1:18" s="10" customFormat="1" ht="22.5" customHeight="1">
      <c r="A13" s="17">
        <f t="shared" si="0"/>
        <v>6</v>
      </c>
      <c r="B13" s="56">
        <v>1826268476</v>
      </c>
      <c r="C13" s="31" t="s">
        <v>66</v>
      </c>
      <c r="D13" s="32" t="s">
        <v>40</v>
      </c>
      <c r="E13" s="61" t="s">
        <v>65</v>
      </c>
      <c r="F13" s="62" t="s">
        <v>67</v>
      </c>
      <c r="G13" s="23">
        <v>0</v>
      </c>
      <c r="H13" s="23">
        <v>0</v>
      </c>
      <c r="I13" s="23">
        <v>0</v>
      </c>
      <c r="J13" s="23">
        <v>0</v>
      </c>
      <c r="K13" s="24"/>
      <c r="L13" s="24"/>
      <c r="M13" s="24"/>
      <c r="N13" s="24"/>
      <c r="O13" s="28" t="s">
        <v>43</v>
      </c>
      <c r="P13" s="29">
        <v>0</v>
      </c>
      <c r="Q13" s="20" t="s">
        <v>16</v>
      </c>
      <c r="R13" s="59" t="s">
        <v>47</v>
      </c>
    </row>
    <row r="14" spans="1:18" s="10" customFormat="1" ht="22.5" customHeight="1">
      <c r="A14" s="17">
        <f t="shared" si="0"/>
        <v>7</v>
      </c>
      <c r="B14" s="56">
        <v>169322656</v>
      </c>
      <c r="C14" s="31" t="s">
        <v>68</v>
      </c>
      <c r="D14" s="32" t="s">
        <v>41</v>
      </c>
      <c r="E14" s="61" t="s">
        <v>65</v>
      </c>
      <c r="F14" s="62" t="s">
        <v>69</v>
      </c>
      <c r="G14" s="23">
        <v>6</v>
      </c>
      <c r="H14" s="23">
        <v>7</v>
      </c>
      <c r="I14" s="23">
        <v>4</v>
      </c>
      <c r="J14" s="23">
        <v>3</v>
      </c>
      <c r="K14" s="24"/>
      <c r="L14" s="24"/>
      <c r="M14" s="24"/>
      <c r="N14" s="24"/>
      <c r="O14" s="28">
        <v>3.7</v>
      </c>
      <c r="P14" s="29">
        <v>0</v>
      </c>
      <c r="Q14" s="20" t="s">
        <v>16</v>
      </c>
      <c r="R14" s="59" t="s">
        <v>47</v>
      </c>
    </row>
    <row r="15" spans="1:18" s="10" customFormat="1" ht="22.5" customHeight="1">
      <c r="A15" s="17">
        <f t="shared" si="0"/>
        <v>8</v>
      </c>
      <c r="B15" s="56">
        <v>1826258010</v>
      </c>
      <c r="C15" s="31" t="s">
        <v>70</v>
      </c>
      <c r="D15" s="32" t="s">
        <v>35</v>
      </c>
      <c r="E15" s="61" t="s">
        <v>65</v>
      </c>
      <c r="F15" s="62" t="s">
        <v>71</v>
      </c>
      <c r="G15" s="23">
        <v>10</v>
      </c>
      <c r="H15" s="23">
        <v>6</v>
      </c>
      <c r="I15" s="23">
        <v>7</v>
      </c>
      <c r="J15" s="23">
        <v>4.5</v>
      </c>
      <c r="K15" s="24"/>
      <c r="L15" s="24"/>
      <c r="M15" s="24"/>
      <c r="N15" s="24"/>
      <c r="O15" s="28">
        <v>6.1</v>
      </c>
      <c r="P15" s="29">
        <v>6.3</v>
      </c>
      <c r="Q15" s="20" t="s">
        <v>23</v>
      </c>
      <c r="R15" s="59" t="s">
        <v>47</v>
      </c>
    </row>
    <row r="16" spans="1:18" s="10" customFormat="1" ht="22.5" customHeight="1">
      <c r="A16" s="17">
        <f t="shared" si="0"/>
        <v>9</v>
      </c>
      <c r="B16" s="56">
        <v>1827258005</v>
      </c>
      <c r="C16" s="31" t="s">
        <v>72</v>
      </c>
      <c r="D16" s="32" t="s">
        <v>42</v>
      </c>
      <c r="E16" s="61" t="s">
        <v>65</v>
      </c>
      <c r="F16" s="62" t="s">
        <v>71</v>
      </c>
      <c r="G16" s="23">
        <v>8</v>
      </c>
      <c r="H16" s="23">
        <v>8</v>
      </c>
      <c r="I16" s="23">
        <v>7</v>
      </c>
      <c r="J16" s="23">
        <v>4</v>
      </c>
      <c r="K16" s="24"/>
      <c r="L16" s="24"/>
      <c r="M16" s="24"/>
      <c r="N16" s="24"/>
      <c r="O16" s="28">
        <v>4.8</v>
      </c>
      <c r="P16" s="29">
        <v>5.5</v>
      </c>
      <c r="Q16" s="20" t="s">
        <v>21</v>
      </c>
      <c r="R16" s="59" t="s">
        <v>47</v>
      </c>
    </row>
    <row r="17" spans="1:18" s="10" customFormat="1" ht="22.5" customHeight="1">
      <c r="A17" s="17">
        <f t="shared" si="0"/>
        <v>10</v>
      </c>
      <c r="B17" s="56">
        <v>1826258039</v>
      </c>
      <c r="C17" s="31" t="s">
        <v>73</v>
      </c>
      <c r="D17" s="32" t="s">
        <v>36</v>
      </c>
      <c r="E17" s="61" t="s">
        <v>65</v>
      </c>
      <c r="F17" s="62" t="s">
        <v>71</v>
      </c>
      <c r="G17" s="23">
        <v>6</v>
      </c>
      <c r="H17" s="23">
        <v>8</v>
      </c>
      <c r="I17" s="23">
        <v>7</v>
      </c>
      <c r="J17" s="23">
        <v>3.5</v>
      </c>
      <c r="K17" s="24"/>
      <c r="L17" s="24"/>
      <c r="M17" s="24"/>
      <c r="N17" s="24"/>
      <c r="O17" s="28">
        <v>4.7</v>
      </c>
      <c r="P17" s="29">
        <v>5.2</v>
      </c>
      <c r="Q17" s="20" t="s">
        <v>20</v>
      </c>
      <c r="R17" s="59" t="s">
        <v>47</v>
      </c>
    </row>
    <row r="18" spans="1:18" s="10" customFormat="1" ht="22.5" customHeight="1">
      <c r="A18" s="17">
        <f t="shared" si="0"/>
        <v>11</v>
      </c>
      <c r="B18" s="56">
        <v>1826258025</v>
      </c>
      <c r="C18" s="31" t="s">
        <v>74</v>
      </c>
      <c r="D18" s="32" t="s">
        <v>75</v>
      </c>
      <c r="E18" s="61" t="s">
        <v>76</v>
      </c>
      <c r="F18" s="62" t="s">
        <v>77</v>
      </c>
      <c r="G18" s="23">
        <v>6</v>
      </c>
      <c r="H18" s="23">
        <v>7</v>
      </c>
      <c r="I18" s="23">
        <v>3</v>
      </c>
      <c r="J18" s="23">
        <v>3.5</v>
      </c>
      <c r="K18" s="24"/>
      <c r="L18" s="24"/>
      <c r="M18" s="24"/>
      <c r="N18" s="24"/>
      <c r="O18" s="28">
        <v>3.5</v>
      </c>
      <c r="P18" s="29">
        <v>0</v>
      </c>
      <c r="Q18" s="20" t="s">
        <v>16</v>
      </c>
      <c r="R18" s="59" t="s">
        <v>47</v>
      </c>
    </row>
    <row r="19" spans="1:18" s="10" customFormat="1" ht="22.5" customHeight="1">
      <c r="A19" s="17">
        <f t="shared" si="0"/>
        <v>12</v>
      </c>
      <c r="B19" s="56">
        <v>161326970</v>
      </c>
      <c r="C19" s="31" t="s">
        <v>48</v>
      </c>
      <c r="D19" s="32" t="s">
        <v>39</v>
      </c>
      <c r="E19" s="61" t="s">
        <v>76</v>
      </c>
      <c r="F19" s="62" t="s">
        <v>49</v>
      </c>
      <c r="G19" s="23">
        <v>10</v>
      </c>
      <c r="H19" s="23">
        <v>8</v>
      </c>
      <c r="I19" s="23">
        <v>6</v>
      </c>
      <c r="J19" s="23">
        <v>5</v>
      </c>
      <c r="K19" s="24"/>
      <c r="L19" s="24"/>
      <c r="M19" s="24"/>
      <c r="N19" s="24"/>
      <c r="O19" s="28">
        <v>5.2</v>
      </c>
      <c r="P19" s="29">
        <v>6</v>
      </c>
      <c r="Q19" s="20" t="s">
        <v>17</v>
      </c>
      <c r="R19" s="59" t="s">
        <v>47</v>
      </c>
    </row>
    <row r="20" spans="1:18" s="10" customFormat="1" ht="22.5" customHeight="1">
      <c r="A20" s="17">
        <f t="shared" si="0"/>
        <v>13</v>
      </c>
      <c r="B20" s="56">
        <v>162314579</v>
      </c>
      <c r="C20" s="31" t="s">
        <v>78</v>
      </c>
      <c r="D20" s="32" t="s">
        <v>33</v>
      </c>
      <c r="E20" s="61" t="s">
        <v>76</v>
      </c>
      <c r="F20" s="62" t="s">
        <v>79</v>
      </c>
      <c r="G20" s="23">
        <v>0</v>
      </c>
      <c r="H20" s="23">
        <v>0</v>
      </c>
      <c r="I20" s="23">
        <v>0</v>
      </c>
      <c r="J20" s="23">
        <v>0</v>
      </c>
      <c r="K20" s="24"/>
      <c r="L20" s="24"/>
      <c r="M20" s="24"/>
      <c r="N20" s="24"/>
      <c r="O20" s="28">
        <v>2.2000000000000002</v>
      </c>
      <c r="P20" s="29">
        <v>0</v>
      </c>
      <c r="Q20" s="20" t="s">
        <v>16</v>
      </c>
      <c r="R20" s="59" t="s">
        <v>47</v>
      </c>
    </row>
    <row r="21" spans="1:18" s="10" customFormat="1" ht="22.5" customHeight="1">
      <c r="A21" s="17">
        <f t="shared" si="0"/>
        <v>14</v>
      </c>
      <c r="B21" s="56">
        <v>1826258008</v>
      </c>
      <c r="C21" s="31" t="s">
        <v>62</v>
      </c>
      <c r="D21" s="32" t="s">
        <v>37</v>
      </c>
      <c r="E21" s="61" t="s">
        <v>76</v>
      </c>
      <c r="F21" s="62" t="s">
        <v>77</v>
      </c>
      <c r="G21" s="23">
        <v>6</v>
      </c>
      <c r="H21" s="23">
        <v>7</v>
      </c>
      <c r="I21" s="23">
        <v>3</v>
      </c>
      <c r="J21" s="23">
        <v>3.2</v>
      </c>
      <c r="K21" s="24"/>
      <c r="L21" s="24"/>
      <c r="M21" s="24"/>
      <c r="N21" s="24"/>
      <c r="O21" s="28">
        <v>3.5</v>
      </c>
      <c r="P21" s="29">
        <v>0</v>
      </c>
      <c r="Q21" s="20" t="s">
        <v>16</v>
      </c>
      <c r="R21" s="59" t="s">
        <v>47</v>
      </c>
    </row>
    <row r="22" spans="1:18" ht="14.25" customHeight="1">
      <c r="A22"/>
      <c r="B22"/>
      <c r="C22"/>
      <c r="D22"/>
      <c r="E22"/>
      <c r="F22" s="42"/>
      <c r="G22" s="43"/>
      <c r="H22" s="43"/>
      <c r="I22" s="44" t="s">
        <v>82</v>
      </c>
      <c r="J22" s="42"/>
      <c r="K22" s="42"/>
      <c r="L22" s="39"/>
      <c r="M22" s="39"/>
      <c r="N22" s="39"/>
      <c r="O22" s="39"/>
      <c r="P22" s="39"/>
      <c r="Q22" s="40"/>
      <c r="R22" s="41"/>
    </row>
    <row r="23" spans="1:18" ht="23.25" customHeight="1">
      <c r="A23" s="45"/>
      <c r="B23" s="46" t="s">
        <v>24</v>
      </c>
      <c r="C23" s="47"/>
      <c r="D23" s="48"/>
      <c r="E23" s="46"/>
      <c r="H23" s="36"/>
      <c r="I23" s="49" t="s">
        <v>29</v>
      </c>
      <c r="J23" s="37"/>
      <c r="K23" s="37"/>
      <c r="L23" s="37"/>
      <c r="M23" s="49"/>
      <c r="N23" s="36"/>
      <c r="O23" s="36"/>
      <c r="P23" s="36"/>
      <c r="Q23" s="37"/>
      <c r="R23" s="38"/>
    </row>
    <row r="24" spans="1:18" ht="13.5">
      <c r="H24" s="36"/>
      <c r="I24" s="44"/>
      <c r="J24" s="44"/>
      <c r="K24" s="50"/>
      <c r="L24" s="51"/>
      <c r="M24" s="44"/>
      <c r="N24" s="36"/>
      <c r="O24" s="36"/>
      <c r="P24" s="36"/>
      <c r="Q24" s="37"/>
      <c r="R24" s="38"/>
    </row>
    <row r="25" spans="1:18" ht="13.5">
      <c r="H25" s="36"/>
      <c r="I25" s="44"/>
      <c r="J25" s="37"/>
      <c r="K25" s="37"/>
      <c r="L25" s="51"/>
      <c r="M25" s="44"/>
      <c r="N25" s="36"/>
      <c r="O25" s="36"/>
      <c r="P25" s="36"/>
      <c r="Q25" s="37"/>
      <c r="R25" s="38"/>
    </row>
    <row r="26" spans="1:18" ht="13.5">
      <c r="H26" s="36"/>
      <c r="I26" s="49"/>
      <c r="J26" s="49"/>
      <c r="K26" s="37"/>
      <c r="L26" s="51"/>
      <c r="M26" s="49"/>
      <c r="N26" s="36"/>
      <c r="O26" s="36"/>
      <c r="P26" s="36"/>
      <c r="Q26" s="37"/>
      <c r="R26" s="38"/>
    </row>
    <row r="27" spans="1:18" ht="36.75" customHeight="1">
      <c r="B27" s="49" t="s">
        <v>25</v>
      </c>
      <c r="H27" s="36"/>
      <c r="I27" s="49"/>
      <c r="J27" s="49"/>
      <c r="K27" s="49" t="s">
        <v>26</v>
      </c>
      <c r="L27" s="49" t="s">
        <v>44</v>
      </c>
      <c r="M27" s="49"/>
      <c r="N27" s="36"/>
      <c r="O27" s="36"/>
      <c r="P27" s="36"/>
      <c r="Q27" s="37"/>
      <c r="R27" s="38"/>
    </row>
  </sheetData>
  <mergeCells count="8">
    <mergeCell ref="P5:Q5"/>
    <mergeCell ref="R5:R7"/>
    <mergeCell ref="A5:A7"/>
    <mergeCell ref="B5:B7"/>
    <mergeCell ref="C5:D7"/>
    <mergeCell ref="E5:E7"/>
    <mergeCell ref="F5:F7"/>
    <mergeCell ref="G5:O5"/>
  </mergeCells>
  <conditionalFormatting sqref="G8:O21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21">
    <cfRule type="cellIs" dxfId="1" priority="2" stopIfTrue="1" operator="lessThan">
      <formula>4</formula>
    </cfRule>
  </conditionalFormatting>
  <conditionalFormatting sqref="P8:P21">
    <cfRule type="cellIs" dxfId="0" priority="1" stopIfTrue="1" operator="lessThan">
      <formula>4</formula>
    </cfRule>
  </conditionalFormatting>
  <pageMargins left="7.874015748031496E-2" right="0" top="0.19685039370078741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2015-01-08T07:52:17Z</cp:lastPrinted>
  <dcterms:created xsi:type="dcterms:W3CDTF">2006-09-20T08:20:56Z</dcterms:created>
  <dcterms:modified xsi:type="dcterms:W3CDTF">2015-01-08T09:36:56Z</dcterms:modified>
</cp:coreProperties>
</file>