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195" windowHeight="8445" tabRatio="613"/>
  </bookViews>
  <sheets>
    <sheet name="ke toan TC2-Lan 1" sheetId="2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 localSheetId="0">#REF!</definedName>
    <definedName name="_1">#REF!</definedName>
    <definedName name="_1000A01">#N/A</definedName>
    <definedName name="_2" localSheetId="0">#REF!</definedName>
    <definedName name="_2">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 localSheetId="0">#REF!</definedName>
    <definedName name="_CON1">#REF!</definedName>
    <definedName name="_CON2" localSheetId="0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'ke toan TC2-Lan 1'!$A$7:$R$13</definedName>
    <definedName name="_JK4" localSheetId="0">#REF!</definedName>
    <definedName name="_JK4">#REF!</definedName>
    <definedName name="_k5">#REF!</definedName>
    <definedName name="_Key1" hidden="1">#REF!</definedName>
    <definedName name="_Key2" hidden="1">#REF!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 localSheetId="0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 localSheetId="0">#REF!</definedName>
    <definedName name="a277Print_Titles">#REF!</definedName>
    <definedName name="AA">#REF!</definedName>
    <definedName name="AD">#REF!</definedName>
    <definedName name="ADASD" localSheetId="0">#REF!</definedName>
    <definedName name="ADASD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 localSheetId="0">#REF!</definedName>
    <definedName name="ASEFAS">#REF!</definedName>
    <definedName name="assssssssss">#REF!</definedName>
    <definedName name="Ã­TÆE" localSheetId="0">#REF!</definedName>
    <definedName name="Ã­TÆE">#REF!</definedName>
    <definedName name="ÄUI" localSheetId="0">#REF!</definedName>
    <definedName name="ÄUI">#REF!</definedName>
    <definedName name="ẤĐFHJĐFJFH" localSheetId="0" hidden="1">#REF!</definedName>
    <definedName name="ẤĐFHJĐFJFH" hidden="1">#REF!</definedName>
    <definedName name="b1_">#REF!</definedName>
    <definedName name="b2_">#REF!</definedName>
    <definedName name="b3_">#REF!</definedName>
    <definedName name="b4_">#REF!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angchu">#REF!</definedName>
    <definedName name="bb">#REF!</definedName>
    <definedName name="bc">#REF!</definedName>
    <definedName name="BD4HK" localSheetId="0">#REF!</definedName>
    <definedName name="BD4HK">#REF!</definedName>
    <definedName name="BD4HKAV" localSheetId="0">#REF!</definedName>
    <definedName name="BD4HKAV">#REF!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AV" localSheetId="0">#REF!</definedName>
    <definedName name="BD6HKAV">#REF!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>#REF!</definedName>
    <definedName name="bdiem" localSheetId="0">#REF!</definedName>
    <definedName name="bdiem">#REF!</definedName>
    <definedName name="benuoc">#REF!</definedName>
    <definedName name="bengam">#REF!</definedName>
    <definedName name="BMB" localSheetId="0">#REF!</definedName>
    <definedName name="BMB">#REF!</definedName>
    <definedName name="BOQ" localSheetId="0">#REF!</definedName>
    <definedName name="BOQ">#REF!</definedName>
    <definedName name="BVCISUMMARY" localSheetId="0">#REF!</definedName>
    <definedName name="BVCISUMMARY">#REF!</definedName>
    <definedName name="c_">#REF!</definedName>
    <definedName name="C0" localSheetId="0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SYU">#N/A</definedName>
    <definedName name="CATREC">#N/A</definedName>
    <definedName name="Co" localSheetId="0">#REF!</definedName>
    <definedName name="Co">#REF!</definedName>
    <definedName name="cocbtct">#REF!</definedName>
    <definedName name="cocot">#REF!</definedName>
    <definedName name="cocott">#REF!</definedName>
    <definedName name="COMMON" localSheetId="0">#REF!</definedName>
    <definedName name="COMMON">#REF!</definedName>
    <definedName name="comong">#REF!</definedName>
    <definedName name="CON_EQP_COS" localSheetId="0">#REF!</definedName>
    <definedName name="CON_EQP_COS">#REF!</definedName>
    <definedName name="CON_EQP_COST">#REF!</definedName>
    <definedName name="CONST_EQ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gbenuoc">#REF!</definedName>
    <definedName name="congbengam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ttron">#REF!</definedName>
    <definedName name="cotvuong">#REF!</definedName>
    <definedName name="COVER" localSheetId="0">#REF!</definedName>
    <definedName name="COVER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RRENCY">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d" localSheetId="0" hidden="1">{"'Sheet1'!$L$16"}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 localSheetId="0">#REF!</definedName>
    <definedName name="_xlnm.Database">#REF!</definedName>
    <definedName name="dd" localSheetId="0" hidden="1">{"'Sheet1'!$L$16"}</definedName>
    <definedName name="dd" hidden="1">{"'Sheet1'!$L$16"}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 localSheetId="0">#REF!</definedName>
    <definedName name="DSH">#REF!</definedName>
    <definedName name="DSUMDATA" localSheetId="0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">#REF!</definedName>
    <definedName name="FACTOR">#REF!</definedName>
    <definedName name="FGHFG" localSheetId="0">#REF!</definedName>
    <definedName name="FGHFG">#REF!</definedName>
    <definedName name="FGHKGFKGF" localSheetId="0">#REF!</definedName>
    <definedName name="FGHKGFKGF">#REF!</definedName>
    <definedName name="FJK" localSheetId="0">#REF!</definedName>
    <definedName name="FJK">#REF!</definedName>
    <definedName name="FJKJGHJ" localSheetId="0">#REF!</definedName>
    <definedName name="FJKJGHJ">#REF!</definedName>
    <definedName name="fs">#REF!</definedName>
    <definedName name="g" localSheetId="0" hidden="1">#REF!</definedName>
    <definedName name="g" hidden="1">#REF!</definedName>
    <definedName name="GFHG" localSheetId="0">#REF!</definedName>
    <definedName name="GFHG">#REF!</definedName>
    <definedName name="GFHKFFGJF" localSheetId="0">#REF!</definedName>
    <definedName name="GFHKFFGJF">#REF!</definedName>
    <definedName name="GHKJHJ" localSheetId="0">#REF!</definedName>
    <definedName name="GHKJHJ">#REF!</definedName>
    <definedName name="GJKGHJGJ" localSheetId="0">#REF!</definedName>
    <definedName name="GJKGHJGJ">#REF!</definedName>
    <definedName name="GJKL.JKGHJ" localSheetId="0">#REF!</definedName>
    <definedName name="GJKL.JKGHJ">#REF!</definedName>
    <definedName name="GJKLH" localSheetId="0">#REF!</definedName>
    <definedName name="GJKLH">#REF!</definedName>
    <definedName name="GKFGHF" localSheetId="0">#REF!</definedName>
    <definedName name="GKFGHF">#REF!</definedName>
    <definedName name="gs">#REF!</definedName>
    <definedName name="GTXL" localSheetId="0">#REF!</definedName>
    <definedName name="GTXL">#REF!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h" localSheetId="0" hidden="1">{"'Sheet1'!$L$16"}</definedName>
    <definedName name="h" hidden="1">{"'Sheet1'!$L$16"}</definedName>
    <definedName name="hc">#REF!</definedName>
    <definedName name="HGKH" localSheetId="0">#REF!</definedName>
    <definedName name="HGKH">#REF!</definedName>
    <definedName name="HH" localSheetId="0">#REF!</definedName>
    <definedName name="HH">#REF!</definedName>
    <definedName name="hien" localSheetId="0">#REF!</definedName>
    <definedName name="hien">#REF!</definedName>
    <definedName name="HJKJJGKLJKGJ" localSheetId="0">#REF!</definedName>
    <definedName name="HJKJJGKLJKGJ">#REF!</definedName>
    <definedName name="HLHKGLGJ" localSheetId="0">#REF!</definedName>
    <definedName name="HLHKGLGJ">#REF!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_LAB">#REF!</definedName>
    <definedName name="INDMANP" localSheetId="0">#REF!</definedName>
    <definedName name="INDMANP">#REF!</definedName>
    <definedName name="Ip">#REF!</definedName>
    <definedName name="IUPUIOÅUPIOÅP" localSheetId="0">#REF!</definedName>
    <definedName name="IUPUIOÅUPIOÅP">#REF!</definedName>
    <definedName name="j" localSheetId="0" hidden="1">{"'Sheet1'!$L$16"}</definedName>
    <definedName name="j" hidden="1">{"'Sheet1'!$L$16"}</definedName>
    <definedName name="j356C8" localSheetId="0">#REF!</definedName>
    <definedName name="j356C8">#REF!</definedName>
    <definedName name="JHAH">#REF!</definedName>
    <definedName name="jjjjg">#REF!</definedName>
    <definedName name="JKGDF" localSheetId="0">#REF!</definedName>
    <definedName name="JKGDF">#REF!</definedName>
    <definedName name="JKHJKHK" localSheetId="0">#REF!</definedName>
    <definedName name="JKHJKHK">#REF!</definedName>
    <definedName name="k" localSheetId="0" hidden="1">{"'Sheet1'!$L$16"}</definedName>
    <definedName name="k" hidden="1">{"'Sheet1'!$L$16"}</definedName>
    <definedName name="KA">#REF!</definedName>
    <definedName name="KAE">#REF!</definedName>
    <definedName name="KAS">#REF!</definedName>
    <definedName name="kcong" localSheetId="0">#REF!</definedName>
    <definedName name="kcong">#REF!</definedName>
    <definedName name="KKJH" localSheetId="0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 localSheetId="0">#REF!</definedName>
    <definedName name="m">#REF!</definedName>
    <definedName name="MAJ_CON_EQP" localSheetId="0">#REF!</definedName>
    <definedName name="MAJ_CON_EQP">#REF!</definedName>
    <definedName name="MG_A" localSheetId="0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o" localSheetId="0">#REF!</definedName>
    <definedName name="No">#REF!</definedName>
    <definedName name="Np">#REF!</definedName>
    <definedName name="NH" localSheetId="0">#REF!</definedName>
    <definedName name="NH">#REF!</definedName>
    <definedName name="NHot" localSheetId="0">#REF!</definedName>
    <definedName name="NHot">#REF!</definedName>
    <definedName name="ojoo">#REF!</definedName>
    <definedName name="OUIUIYIOPIO" localSheetId="0">#REF!</definedName>
    <definedName name="OUIUIYIOPIO">#REF!</definedName>
    <definedName name="panen">#REF!</definedName>
    <definedName name="pm" localSheetId="0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'ke toan TC2-Lan 1'!$1:$7</definedName>
    <definedName name="_xlnm.Print_Titles">#N/A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phu_luc_vua" localSheetId="0">#REF!</definedName>
    <definedName name="phu_luc_vua">#REF!</definedName>
    <definedName name="q">#REF!</definedName>
    <definedName name="QÆ" localSheetId="0">#REF!</definedName>
    <definedName name="QÆ">#REF!</definedName>
    <definedName name="qc">#REF!</definedName>
    <definedName name="QE" localSheetId="0">#REF!</definedName>
    <definedName name="QE">#REF!</definedName>
    <definedName name="QERTQWT" localSheetId="0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localSheetId="0" hidden="1">#REF!</definedName>
    <definedName name="SGFD" hidden="1">#REF!</definedName>
    <definedName name="SIZE">#REF!</definedName>
    <definedName name="slg">#REF!</definedName>
    <definedName name="SORT" localSheetId="0">#REF!</definedName>
    <definedName name="SORT">#REF!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RFTTSDF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UMMARY" localSheetId="0">#REF!</definedName>
    <definedName name="SUMMARY">#REF!</definedName>
    <definedName name="T" localSheetId="0">#REF!</definedName>
    <definedName name="T">#REF!</definedName>
    <definedName name="TaxTV">10%</definedName>
    <definedName name="TaxXL">5%</definedName>
    <definedName name="tenck">#REF!</definedName>
    <definedName name="Tien" localSheetId="0">#REF!</definedName>
    <definedName name="Tien">#REF!</definedName>
    <definedName name="TITAN">#REF!</definedName>
    <definedName name="tkb" localSheetId="0" hidden="1">{"'Sheet1'!$L$16"}</definedName>
    <definedName name="tkb" hidden="1">{"'Sheet1'!$L$16"}</definedName>
    <definedName name="Tle" localSheetId="0">#REF!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TYURU" localSheetId="0">#REF!</definedName>
    <definedName name="TYURU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cp" localSheetId="0">#REF!</definedName>
    <definedName name="Tracp">#REF!</definedName>
    <definedName name="TRADE2">#REF!</definedName>
    <definedName name="TRW" localSheetId="0">#REF!</definedName>
    <definedName name="TRW">#REF!</definedName>
    <definedName name="u">#REF!</definedName>
    <definedName name="UIOUIGyGF" localSheetId="0">#REF!</definedName>
    <definedName name="UIOUIGyGF">#REF!</definedName>
    <definedName name="uyt">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W" localSheetId="0">#REF!</definedName>
    <definedName name="W">#REF!</definedName>
    <definedName name="WERQYUTIK" localSheetId="0">#REF!</definedName>
    <definedName name="WERQYUTIK">#REF!</definedName>
    <definedName name="WERTRQWETR" localSheetId="0">#REF!</definedName>
    <definedName name="WERTRQWETR">#REF!</definedName>
    <definedName name="X" localSheetId="0">#REF!</definedName>
    <definedName name="X">#REF!</definedName>
    <definedName name="x1_">#REF!</definedName>
    <definedName name="x2_">#REF!</definedName>
    <definedName name="xh" localSheetId="0">#REF!</definedName>
    <definedName name="xh">#REF!</definedName>
    <definedName name="xn" localSheetId="0">#REF!</definedName>
    <definedName name="xn">#REF!</definedName>
    <definedName name="YUIPYU" localSheetId="0">#REF!</definedName>
    <definedName name="YUIP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24519" iterate="1"/>
</workbook>
</file>

<file path=xl/calcChain.xml><?xml version="1.0" encoding="utf-8"?>
<calcChain xmlns="http://schemas.openxmlformats.org/spreadsheetml/2006/main">
  <c r="P7" i="22"/>
  <c r="A9" l="1"/>
  <c r="A10" s="1"/>
  <c r="A11" s="1"/>
  <c r="A12" s="1"/>
  <c r="A13" s="1"/>
</calcChain>
</file>

<file path=xl/sharedStrings.xml><?xml version="1.0" encoding="utf-8"?>
<sst xmlns="http://schemas.openxmlformats.org/spreadsheetml/2006/main" count="68" uniqueCount="53">
  <si>
    <t>GHI CHÚ</t>
  </si>
  <si>
    <t>TRƯỜNG ĐẠI HỌC DUY TÂN</t>
  </si>
  <si>
    <t>STT</t>
  </si>
  <si>
    <t>MSV</t>
  </si>
  <si>
    <t>SỐ TC :</t>
  </si>
  <si>
    <t>LẦN THI:</t>
  </si>
  <si>
    <t>CHỮ</t>
  </si>
  <si>
    <t>PHÒNG ĐÀO TẠO</t>
  </si>
  <si>
    <t>HỌ VÀ                                        TÊN</t>
  </si>
  <si>
    <t>ĐIỂM QUÁ TRÌNH HỌC TẬP (%)</t>
  </si>
  <si>
    <t>ĐIỂM TỔNG KẾT</t>
  </si>
  <si>
    <t>A</t>
  </si>
  <si>
    <t>P</t>
  </si>
  <si>
    <t>L</t>
  </si>
  <si>
    <t>M</t>
  </si>
  <si>
    <t>Không</t>
  </si>
  <si>
    <t>Tám Phẩy Bốn</t>
  </si>
  <si>
    <t>LẬP BẢNG</t>
  </si>
  <si>
    <t>Nguyễn Đắc Thăng</t>
  </si>
  <si>
    <t>Ths.Nguyễn Hữu Phú</t>
  </si>
  <si>
    <t>SỐ</t>
  </si>
  <si>
    <t>F</t>
  </si>
  <si>
    <t>PHÒNG ĐÀO TẠO ĐH &amp; SAU ĐH</t>
  </si>
  <si>
    <t>LỚP MÔN HỌC</t>
  </si>
  <si>
    <t>LỚP SINH HOẠT</t>
  </si>
  <si>
    <t>Anh</t>
  </si>
  <si>
    <t>Linh</t>
  </si>
  <si>
    <t>Trần Thị</t>
  </si>
  <si>
    <t>Thảo</t>
  </si>
  <si>
    <t>Hà</t>
  </si>
  <si>
    <t>Nguyễn Trung</t>
  </si>
  <si>
    <t>v</t>
  </si>
  <si>
    <t>ThS. Nguyễn Ân</t>
  </si>
  <si>
    <t>MÔN : Kế toán tài chính 2</t>
  </si>
  <si>
    <t>LỚP ACC304(A,C,E,I,K,M) * HK1-Năm Học 2013-2014</t>
  </si>
  <si>
    <t>ACC 304 C</t>
  </si>
  <si>
    <t>Trần Thị Yến</t>
  </si>
  <si>
    <t>K16PSU_KCD3</t>
  </si>
  <si>
    <t>Thiện</t>
  </si>
  <si>
    <t>K15KDN3</t>
  </si>
  <si>
    <t>Trình</t>
  </si>
  <si>
    <t>K16KCD9</t>
  </si>
  <si>
    <t>ACC 304 E</t>
  </si>
  <si>
    <t>Lê Thu</t>
  </si>
  <si>
    <t>K16KKT2</t>
  </si>
  <si>
    <t>ACC 304 I</t>
  </si>
  <si>
    <t>Võ Đức</t>
  </si>
  <si>
    <t>ACC 304 K</t>
  </si>
  <si>
    <t>Nguyễn Duyên</t>
  </si>
  <si>
    <t>học ghép</t>
  </si>
  <si>
    <t>Đà Nẵng, ngày 15 tháng 1 năm 2014</t>
  </si>
  <si>
    <t xml:space="preserve">Thời gian:  7h30 - 14/12 / 2013 </t>
  </si>
  <si>
    <t>BẢNG ĐIỂM ĐÁNH GIÁ KẾT QUẢ HỌC TẬP * (ACC 304)</t>
  </si>
</sst>
</file>

<file path=xl/styles.xml><?xml version="1.0" encoding="utf-8"?>
<styleSheet xmlns="http://schemas.openxmlformats.org/spreadsheetml/2006/main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0.00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</numFmts>
  <fonts count="87">
    <font>
      <sz val="10"/>
      <name val="Arial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0"/>
      <name val="Arial"/>
      <family val="2"/>
      <charset val="163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9"/>
      <name val="Arial"/>
      <family val="2"/>
    </font>
    <font>
      <sz val="10"/>
      <name val="VNtimes new roman"/>
      <family val="2"/>
    </font>
    <font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8"/>
      <name val="Times New Roman"/>
      <family val="1"/>
    </font>
    <font>
      <b/>
      <sz val="8"/>
      <name val="Times New Roman"/>
      <family val="1"/>
    </font>
    <font>
      <b/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7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.5"/>
      <name val="Times New Roman"/>
      <family val="1"/>
    </font>
    <font>
      <sz val="11"/>
      <color indexed="8"/>
      <name val="Calibri"/>
      <family val="2"/>
    </font>
    <font>
      <sz val="11"/>
      <name val="??"/>
      <family val="3"/>
      <charset val="129"/>
    </font>
    <font>
      <sz val="10"/>
      <name val="Arial"/>
      <family val="2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b/>
      <sz val="12"/>
      <name val="Helv"/>
    </font>
    <font>
      <b/>
      <sz val="11"/>
      <name val="Helv"/>
    </font>
    <font>
      <sz val="12"/>
      <name val=".VnTime"/>
      <family val="2"/>
    </font>
    <font>
      <i/>
      <sz val="9"/>
      <name val="Times New Roman"/>
      <family val="1"/>
    </font>
    <font>
      <b/>
      <sz val="11"/>
      <color indexed="8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i/>
      <sz val="11"/>
      <color indexed="8"/>
      <name val="Times New Roman"/>
      <family val="1"/>
    </font>
    <font>
      <sz val="10"/>
      <name val="Times New Roman"/>
      <family val="1"/>
      <charset val="163"/>
    </font>
    <font>
      <sz val="10"/>
      <name val="Arial"/>
      <family val="2"/>
      <charset val="163"/>
    </font>
    <font>
      <b/>
      <sz val="9"/>
      <name val="Times New Roman"/>
      <family val="1"/>
      <charset val="163"/>
    </font>
    <font>
      <sz val="9"/>
      <name val="Times New Roman"/>
      <family val="1"/>
      <charset val="163"/>
    </font>
    <font>
      <b/>
      <sz val="8"/>
      <color indexed="8"/>
      <name val="Times New Roman"/>
      <family val="1"/>
      <charset val="163"/>
    </font>
    <font>
      <b/>
      <sz val="10.5"/>
      <name val="Times New Roman"/>
      <family val="1"/>
    </font>
    <font>
      <sz val="10.5"/>
      <name val="Times New Roman"/>
      <family val="1"/>
    </font>
    <font>
      <i/>
      <sz val="10.5"/>
      <name val="Times New Roman"/>
      <family val="1"/>
    </font>
    <font>
      <sz val="11"/>
      <color theme="1"/>
      <name val="Arial"/>
      <family val="2"/>
      <scheme val="minor"/>
    </font>
    <font>
      <b/>
      <sz val="11"/>
      <color theme="3"/>
      <name val="Arial"/>
      <family val="2"/>
      <scheme val="minor"/>
    </font>
    <font>
      <sz val="13"/>
      <color theme="1"/>
      <name val="Times New Roman"/>
      <family val="2"/>
    </font>
    <font>
      <sz val="10"/>
      <color theme="1"/>
      <name val="Times New Roman"/>
      <family val="1"/>
      <charset val="163"/>
    </font>
    <font>
      <sz val="10"/>
      <name val="Times New Roman"/>
      <family val="1"/>
      <charset val="163"/>
      <scheme val="major"/>
    </font>
    <font>
      <b/>
      <sz val="10.5"/>
      <color indexed="8"/>
      <name val="Times New Roman"/>
      <family val="1"/>
    </font>
    <font>
      <sz val="9.5"/>
      <name val="Times New Roman"/>
      <family val="1"/>
      <charset val="163"/>
    </font>
    <font>
      <b/>
      <sz val="9.5"/>
      <color indexed="8"/>
      <name val="Times New Roman"/>
      <family val="1"/>
      <charset val="163"/>
    </font>
    <font>
      <b/>
      <sz val="9"/>
      <color indexed="8"/>
      <name val="Times New Roman"/>
      <family val="1"/>
      <charset val="163"/>
    </font>
    <font>
      <b/>
      <sz val="9.5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8.5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</borders>
  <cellStyleXfs count="125">
    <xf numFmtId="0" fontId="0" fillId="0" borderId="0"/>
    <xf numFmtId="166" fontId="1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0" fillId="0" borderId="0"/>
    <xf numFmtId="185" fontId="40" fillId="0" borderId="0"/>
    <xf numFmtId="0" fontId="21" fillId="2" borderId="0"/>
    <xf numFmtId="0" fontId="22" fillId="2" borderId="0"/>
    <xf numFmtId="0" fontId="23" fillId="2" borderId="0"/>
    <xf numFmtId="186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24" fillId="0" borderId="0">
      <alignment wrapText="1"/>
    </xf>
    <xf numFmtId="0" fontId="5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58" fillId="0" borderId="0" applyFont="0" applyFill="0" applyBorder="0" applyAlignment="0" applyProtection="0"/>
    <xf numFmtId="183" fontId="5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58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58" fillId="0" borderId="0" applyFont="0" applyFill="0" applyBorder="0" applyAlignment="0" applyProtection="0"/>
    <xf numFmtId="184" fontId="52" fillId="0" borderId="0" applyFont="0" applyFill="0" applyBorder="0" applyAlignment="0" applyProtection="0"/>
    <xf numFmtId="0" fontId="25" fillId="0" borderId="0" applyFont="0" applyFill="0" applyBorder="0" applyAlignment="0" applyProtection="0"/>
    <xf numFmtId="191" fontId="58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25" fillId="0" borderId="0"/>
    <xf numFmtId="0" fontId="53" fillId="0" borderId="0"/>
    <xf numFmtId="0" fontId="25" fillId="0" borderId="0"/>
    <xf numFmtId="37" fontId="61" fillId="0" borderId="0"/>
    <xf numFmtId="0" fontId="62" fillId="0" borderId="0"/>
    <xf numFmtId="0" fontId="12" fillId="0" borderId="0" applyFill="0" applyBorder="0" applyAlignment="0"/>
    <xf numFmtId="169" fontId="12" fillId="0" borderId="0" applyFill="0" applyBorder="0" applyAlignment="0"/>
    <xf numFmtId="170" fontId="12" fillId="0" borderId="0" applyFill="0" applyBorder="0" applyAlignment="0"/>
    <xf numFmtId="0" fontId="54" fillId="0" borderId="0"/>
    <xf numFmtId="165" fontId="55" fillId="0" borderId="0" applyFont="0" applyFill="0" applyBorder="0" applyAlignment="0" applyProtection="0"/>
    <xf numFmtId="171" fontId="26" fillId="0" borderId="0"/>
    <xf numFmtId="3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3" fontId="26" fillId="0" borderId="0"/>
    <xf numFmtId="0" fontId="12" fillId="0" borderId="0" applyFont="0" applyFill="0" applyBorder="0" applyAlignment="0" applyProtection="0"/>
    <xf numFmtId="174" fontId="26" fillId="0" borderId="0"/>
    <xf numFmtId="0" fontId="12" fillId="0" borderId="0" applyFill="0" applyBorder="0" applyAlignment="0"/>
    <xf numFmtId="2" fontId="12" fillId="0" borderId="0" applyFont="0" applyFill="0" applyBorder="0" applyAlignment="0" applyProtection="0"/>
    <xf numFmtId="38" fontId="9" fillId="2" borderId="0" applyNumberFormat="0" applyBorder="0" applyAlignment="0" applyProtection="0"/>
    <xf numFmtId="0" fontId="56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76" fillId="0" borderId="21" applyNumberFormat="0" applyFill="0" applyAlignment="0" applyProtection="0"/>
    <xf numFmtId="0" fontId="28" fillId="0" borderId="0" applyProtection="0"/>
    <xf numFmtId="0" fontId="27" fillId="0" borderId="0" applyProtection="0"/>
    <xf numFmtId="10" fontId="9" fillId="3" borderId="3" applyNumberFormat="0" applyBorder="0" applyAlignment="0" applyProtection="0"/>
    <xf numFmtId="0" fontId="12" fillId="0" borderId="0" applyFill="0" applyBorder="0" applyAlignment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57" fillId="0" borderId="4"/>
    <xf numFmtId="192" fontId="1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6" fillId="0" borderId="0"/>
    <xf numFmtId="37" fontId="31" fillId="0" borderId="0"/>
    <xf numFmtId="177" fontId="32" fillId="0" borderId="0"/>
    <xf numFmtId="0" fontId="12" fillId="0" borderId="0"/>
    <xf numFmtId="0" fontId="12" fillId="0" borderId="0"/>
    <xf numFmtId="0" fontId="75" fillId="0" borderId="0"/>
    <xf numFmtId="0" fontId="12" fillId="0" borderId="0"/>
    <xf numFmtId="0" fontId="75" fillId="0" borderId="0"/>
    <xf numFmtId="0" fontId="12" fillId="0" borderId="0"/>
    <xf numFmtId="0" fontId="50" fillId="0" borderId="0"/>
    <xf numFmtId="0" fontId="77" fillId="0" borderId="0"/>
    <xf numFmtId="0" fontId="12" fillId="0" borderId="0"/>
    <xf numFmtId="0" fontId="12" fillId="0" borderId="0"/>
    <xf numFmtId="0" fontId="68" fillId="0" borderId="0"/>
    <xf numFmtId="0" fontId="11" fillId="0" borderId="0"/>
    <xf numFmtId="0" fontId="14" fillId="0" borderId="0"/>
    <xf numFmtId="0" fontId="58" fillId="0" borderId="0"/>
    <xf numFmtId="169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9" fillId="0" borderId="6" applyNumberFormat="0" applyBorder="0"/>
    <xf numFmtId="0" fontId="1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63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3" fillId="0" borderId="0"/>
    <xf numFmtId="0" fontId="64" fillId="0" borderId="0"/>
    <xf numFmtId="0" fontId="57" fillId="0" borderId="0"/>
    <xf numFmtId="49" fontId="14" fillId="0" borderId="0" applyFill="0" applyBorder="0" applyAlignment="0"/>
    <xf numFmtId="0" fontId="12" fillId="0" borderId="0" applyFill="0" applyBorder="0" applyAlignment="0"/>
    <xf numFmtId="0" fontId="65" fillId="0" borderId="0" applyNumberForma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7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6" fillId="0" borderId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38" fillId="0" borderId="0"/>
    <xf numFmtId="0" fontId="30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39" fillId="0" borderId="0"/>
    <xf numFmtId="181" fontId="10" fillId="0" borderId="0" applyFont="0" applyFill="0" applyBorder="0" applyAlignment="0" applyProtection="0"/>
    <xf numFmtId="164" fontId="4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4" fillId="0" borderId="0"/>
    <xf numFmtId="0" fontId="68" fillId="0" borderId="0"/>
    <xf numFmtId="0" fontId="3" fillId="0" borderId="0"/>
    <xf numFmtId="0" fontId="5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44" fillId="0" borderId="0" xfId="73" applyFont="1"/>
    <xf numFmtId="0" fontId="45" fillId="0" borderId="0" xfId="73" applyFont="1" applyAlignment="1">
      <alignment horizontal="left"/>
    </xf>
    <xf numFmtId="0" fontId="45" fillId="0" borderId="0" xfId="73" applyFont="1"/>
    <xf numFmtId="0" fontId="6" fillId="0" borderId="0" xfId="73" applyFont="1" applyAlignment="1">
      <alignment horizontal="left"/>
    </xf>
    <xf numFmtId="0" fontId="13" fillId="5" borderId="3" xfId="73" applyFont="1" applyFill="1" applyBorder="1" applyAlignment="1">
      <alignment horizontal="center" wrapText="1"/>
    </xf>
    <xf numFmtId="0" fontId="15" fillId="5" borderId="3" xfId="73" applyFont="1" applyFill="1" applyBorder="1" applyAlignment="1">
      <alignment horizontal="center" wrapText="1"/>
    </xf>
    <xf numFmtId="0" fontId="47" fillId="5" borderId="3" xfId="73" applyFont="1" applyFill="1" applyBorder="1" applyAlignment="1">
      <alignment horizontal="center" wrapText="1"/>
    </xf>
    <xf numFmtId="0" fontId="48" fillId="5" borderId="3" xfId="73" applyFont="1" applyFill="1" applyBorder="1" applyAlignment="1">
      <alignment horizontal="center" wrapText="1"/>
    </xf>
    <xf numFmtId="0" fontId="42" fillId="0" borderId="0" xfId="73" applyFont="1" applyAlignment="1">
      <alignment horizontal="left"/>
    </xf>
    <xf numFmtId="0" fontId="6" fillId="0" borderId="0" xfId="73" applyFont="1" applyAlignment="1"/>
    <xf numFmtId="0" fontId="6" fillId="0" borderId="0" xfId="73" applyFont="1"/>
    <xf numFmtId="0" fontId="6" fillId="0" borderId="0" xfId="73" applyFont="1" applyAlignment="1">
      <alignment horizontal="center"/>
    </xf>
    <xf numFmtId="0" fontId="6" fillId="0" borderId="0" xfId="73" applyFont="1" applyBorder="1"/>
    <xf numFmtId="0" fontId="6" fillId="0" borderId="0" xfId="73" applyFont="1" applyBorder="1" applyAlignment="1">
      <alignment horizontal="left"/>
    </xf>
    <xf numFmtId="0" fontId="8" fillId="0" borderId="0" xfId="73" applyFont="1" applyAlignment="1">
      <alignment horizontal="center"/>
    </xf>
    <xf numFmtId="0" fontId="49" fillId="0" borderId="7" xfId="73" applyFont="1" applyBorder="1" applyAlignment="1">
      <alignment horizontal="center"/>
    </xf>
    <xf numFmtId="0" fontId="45" fillId="0" borderId="0" xfId="73" applyFont="1" applyAlignment="1">
      <alignment horizontal="center"/>
    </xf>
    <xf numFmtId="0" fontId="59" fillId="0" borderId="7" xfId="73" applyFont="1" applyBorder="1" applyAlignment="1">
      <alignment horizontal="left"/>
    </xf>
    <xf numFmtId="0" fontId="60" fillId="0" borderId="0" xfId="73" applyFont="1" applyAlignment="1">
      <alignment horizontal="left"/>
    </xf>
    <xf numFmtId="183" fontId="17" fillId="0" borderId="7" xfId="66" applyNumberFormat="1" applyFont="1" applyFill="1" applyBorder="1" applyAlignment="1">
      <alignment horizontal="center"/>
    </xf>
    <xf numFmtId="183" fontId="6" fillId="0" borderId="7" xfId="66" applyNumberFormat="1" applyFont="1" applyFill="1" applyBorder="1" applyAlignment="1">
      <alignment horizontal="center"/>
    </xf>
    <xf numFmtId="0" fontId="44" fillId="0" borderId="0" xfId="73" applyFont="1" applyAlignment="1">
      <alignment horizontal="left"/>
    </xf>
    <xf numFmtId="0" fontId="66" fillId="0" borderId="0" xfId="73" applyFont="1"/>
    <xf numFmtId="0" fontId="67" fillId="0" borderId="7" xfId="77" applyFont="1" applyFill="1" applyBorder="1" applyAlignment="1">
      <alignment horizontal="center"/>
    </xf>
    <xf numFmtId="183" fontId="78" fillId="0" borderId="7" xfId="73" applyNumberFormat="1" applyFont="1" applyBorder="1" applyAlignment="1">
      <alignment horizontal="center"/>
    </xf>
    <xf numFmtId="0" fontId="60" fillId="0" borderId="0" xfId="73" applyFont="1"/>
    <xf numFmtId="0" fontId="72" fillId="0" borderId="0" xfId="73" applyFont="1" applyAlignment="1">
      <alignment horizontal="center"/>
    </xf>
    <xf numFmtId="0" fontId="73" fillId="0" borderId="0" xfId="73" applyFont="1" applyAlignment="1">
      <alignment horizontal="center"/>
    </xf>
    <xf numFmtId="0" fontId="8" fillId="0" borderId="0" xfId="73" applyFont="1" applyAlignment="1">
      <alignment horizontal="left"/>
    </xf>
    <xf numFmtId="0" fontId="69" fillId="0" borderId="0" xfId="73" applyFont="1" applyAlignment="1">
      <alignment horizontal="center"/>
    </xf>
    <xf numFmtId="0" fontId="70" fillId="0" borderId="0" xfId="73" applyFont="1" applyAlignment="1">
      <alignment horizontal="center"/>
    </xf>
    <xf numFmtId="0" fontId="69" fillId="0" borderId="0" xfId="73" applyFont="1" applyAlignment="1">
      <alignment horizontal="left"/>
    </xf>
    <xf numFmtId="0" fontId="70" fillId="0" borderId="0" xfId="73" applyFont="1"/>
    <xf numFmtId="0" fontId="70" fillId="0" borderId="0" xfId="0" applyFont="1"/>
    <xf numFmtId="0" fontId="74" fillId="0" borderId="0" xfId="73" applyFont="1" applyAlignment="1">
      <alignment horizontal="left"/>
    </xf>
    <xf numFmtId="0" fontId="79" fillId="0" borderId="0" xfId="73" applyFont="1"/>
    <xf numFmtId="0" fontId="79" fillId="0" borderId="0" xfId="73" applyFont="1" applyAlignment="1">
      <alignment horizontal="center"/>
    </xf>
    <xf numFmtId="0" fontId="79" fillId="0" borderId="0" xfId="73" applyFont="1" applyBorder="1"/>
    <xf numFmtId="0" fontId="79" fillId="0" borderId="0" xfId="73" applyFont="1" applyBorder="1" applyAlignment="1">
      <alignment horizontal="left"/>
    </xf>
    <xf numFmtId="0" fontId="73" fillId="0" borderId="0" xfId="73" applyFont="1" applyAlignment="1">
      <alignment horizontal="left"/>
    </xf>
    <xf numFmtId="0" fontId="74" fillId="0" borderId="0" xfId="73" applyFont="1" applyAlignment="1">
      <alignment horizontal="center"/>
    </xf>
    <xf numFmtId="0" fontId="73" fillId="0" borderId="0" xfId="73" applyFont="1" applyAlignment="1"/>
    <xf numFmtId="0" fontId="80" fillId="0" borderId="0" xfId="73" applyFont="1" applyAlignment="1">
      <alignment horizontal="left"/>
    </xf>
    <xf numFmtId="0" fontId="81" fillId="0" borderId="7" xfId="73" applyFont="1" applyBorder="1"/>
    <xf numFmtId="0" fontId="83" fillId="0" borderId="7" xfId="78" applyFont="1" applyFill="1" applyBorder="1" applyAlignment="1"/>
    <xf numFmtId="0" fontId="82" fillId="0" borderId="7" xfId="78" applyFont="1" applyFill="1" applyBorder="1" applyAlignment="1"/>
    <xf numFmtId="0" fontId="85" fillId="0" borderId="7" xfId="77" applyFont="1" applyFill="1" applyBorder="1" applyAlignment="1">
      <alignment horizontal="left"/>
    </xf>
    <xf numFmtId="0" fontId="84" fillId="0" borderId="8" xfId="73" applyFont="1" applyBorder="1"/>
    <xf numFmtId="0" fontId="84" fillId="0" borderId="9" xfId="73" applyFont="1" applyBorder="1"/>
    <xf numFmtId="0" fontId="71" fillId="0" borderId="7" xfId="78" applyFont="1" applyFill="1" applyBorder="1" applyAlignment="1"/>
    <xf numFmtId="0" fontId="8" fillId="0" borderId="12" xfId="73" applyFont="1" applyBorder="1" applyAlignment="1">
      <alignment horizontal="center" vertical="center" wrapText="1"/>
    </xf>
    <xf numFmtId="0" fontId="8" fillId="0" borderId="13" xfId="73" applyFont="1" applyBorder="1" applyAlignment="1">
      <alignment horizontal="center" vertical="center" wrapText="1"/>
    </xf>
    <xf numFmtId="0" fontId="8" fillId="0" borderId="14" xfId="73" applyFont="1" applyBorder="1" applyAlignment="1">
      <alignment horizontal="center" vertical="center" wrapText="1"/>
    </xf>
    <xf numFmtId="0" fontId="43" fillId="0" borderId="5" xfId="73" applyFont="1" applyBorder="1" applyAlignment="1">
      <alignment horizontal="center" vertical="center" wrapText="1"/>
    </xf>
    <xf numFmtId="0" fontId="43" fillId="0" borderId="7" xfId="73" applyFont="1" applyBorder="1" applyAlignment="1">
      <alignment horizontal="center" vertical="center" wrapText="1"/>
    </xf>
    <xf numFmtId="0" fontId="43" fillId="0" borderId="15" xfId="73" applyFont="1" applyBorder="1" applyAlignment="1">
      <alignment horizontal="center" vertical="center" wrapText="1"/>
    </xf>
    <xf numFmtId="0" fontId="8" fillId="0" borderId="5" xfId="73" applyFont="1" applyBorder="1" applyAlignment="1">
      <alignment horizontal="center" vertical="center" wrapText="1"/>
    </xf>
    <xf numFmtId="0" fontId="8" fillId="0" borderId="7" xfId="73" applyFont="1" applyBorder="1" applyAlignment="1">
      <alignment horizontal="center" vertical="center" wrapText="1"/>
    </xf>
    <xf numFmtId="0" fontId="8" fillId="0" borderId="15" xfId="73" applyFont="1" applyBorder="1" applyAlignment="1">
      <alignment horizontal="center" vertical="center" wrapText="1"/>
    </xf>
    <xf numFmtId="0" fontId="16" fillId="0" borderId="10" xfId="73" applyFont="1" applyBorder="1" applyAlignment="1">
      <alignment horizontal="center" vertical="center" wrapText="1"/>
    </xf>
    <xf numFmtId="0" fontId="16" fillId="0" borderId="11" xfId="73" applyFont="1" applyBorder="1" applyAlignment="1">
      <alignment horizontal="center" vertical="center" wrapText="1"/>
    </xf>
    <xf numFmtId="0" fontId="16" fillId="0" borderId="8" xfId="73" applyFont="1" applyBorder="1" applyAlignment="1">
      <alignment horizontal="center" vertical="center" wrapText="1"/>
    </xf>
    <xf numFmtId="0" fontId="16" fillId="0" borderId="9" xfId="73" applyFont="1" applyBorder="1" applyAlignment="1">
      <alignment horizontal="center" vertical="center" wrapText="1"/>
    </xf>
    <xf numFmtId="0" fontId="16" fillId="0" borderId="16" xfId="73" applyFont="1" applyBorder="1" applyAlignment="1">
      <alignment horizontal="center" vertical="center" wrapText="1"/>
    </xf>
    <xf numFmtId="0" fontId="16" fillId="0" borderId="17" xfId="73" applyFont="1" applyBorder="1" applyAlignment="1">
      <alignment horizontal="center" vertical="center" wrapText="1"/>
    </xf>
    <xf numFmtId="9" fontId="46" fillId="0" borderId="18" xfId="73" applyNumberFormat="1" applyFont="1" applyBorder="1" applyAlignment="1">
      <alignment horizontal="center"/>
    </xf>
    <xf numFmtId="9" fontId="46" fillId="0" borderId="19" xfId="73" applyNumberFormat="1" applyFont="1" applyBorder="1" applyAlignment="1">
      <alignment horizontal="center"/>
    </xf>
    <xf numFmtId="9" fontId="86" fillId="0" borderId="18" xfId="73" applyNumberFormat="1" applyFont="1" applyBorder="1" applyAlignment="1">
      <alignment horizontal="center"/>
    </xf>
    <xf numFmtId="9" fontId="86" fillId="0" borderId="20" xfId="73" applyNumberFormat="1" applyFont="1" applyBorder="1" applyAlignment="1">
      <alignment horizontal="center"/>
    </xf>
    <xf numFmtId="9" fontId="86" fillId="0" borderId="19" xfId="73" applyNumberFormat="1" applyFont="1" applyBorder="1" applyAlignment="1">
      <alignment horizontal="center"/>
    </xf>
  </cellXfs>
  <cellStyles count="125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3" xfId="12"/>
    <cellStyle name="³f¹ô[0]_ÿÿÿÿÿÿ" xfId="13"/>
    <cellStyle name="³f¹ô_ÿÿÿÿÿÿ" xfId="14"/>
    <cellStyle name="4" xfId="15"/>
    <cellStyle name="ÅëÈ­ [0]_±âÅ¸" xfId="16"/>
    <cellStyle name="AeE­ [0]_INQUIRY ¿µ¾÷AßAø " xfId="17"/>
    <cellStyle name="ÅëÈ­ [0]_S" xfId="18"/>
    <cellStyle name="ÅëÈ­_±âÅ¸" xfId="19"/>
    <cellStyle name="AeE­_INQUIRY ¿µ¾÷AßAø " xfId="20"/>
    <cellStyle name="ÅëÈ­_S" xfId="21"/>
    <cellStyle name="ÄÞ¸¶ [0]_±âÅ¸" xfId="22"/>
    <cellStyle name="AÞ¸¶ [0]_INQUIRY ¿?¾÷AßAø " xfId="23"/>
    <cellStyle name="ÄÞ¸¶ [0]_S" xfId="24"/>
    <cellStyle name="ÄÞ¸¶_±âÅ¸" xfId="25"/>
    <cellStyle name="AÞ¸¶_INQUIRY ¿?¾÷AßAø " xfId="26"/>
    <cellStyle name="ÄÞ¸¶_S" xfId="27"/>
    <cellStyle name="blank" xfId="28"/>
    <cellStyle name="C?AØ_¿?¾÷CoE² " xfId="29"/>
    <cellStyle name="Ç¥ÁØ_#2(M17)_1" xfId="30"/>
    <cellStyle name="C￥AØ_¿μ¾÷CoE² " xfId="31"/>
    <cellStyle name="Ç¥ÁØ_S" xfId="32"/>
    <cellStyle name="C￥AØ_Sheet1_¿μ¾÷CoE² " xfId="33"/>
    <cellStyle name="Calc Currency (0)" xfId="34"/>
    <cellStyle name="Calc Percent (0)" xfId="35"/>
    <cellStyle name="Calc Percent (1)" xfId="36"/>
    <cellStyle name="category" xfId="37"/>
    <cellStyle name="Comma 2" xfId="38"/>
    <cellStyle name="comma zerodec" xfId="39"/>
    <cellStyle name="Comma0" xfId="40"/>
    <cellStyle name="Currency0" xfId="41"/>
    <cellStyle name="Currency1" xfId="42"/>
    <cellStyle name="Date" xfId="43"/>
    <cellStyle name="Dollar (zero dec)" xfId="44"/>
    <cellStyle name="Enter Currency (0)" xfId="45"/>
    <cellStyle name="Fixed" xfId="46"/>
    <cellStyle name="Grey" xfId="47"/>
    <cellStyle name="HEADER" xfId="48"/>
    <cellStyle name="Header1" xfId="49"/>
    <cellStyle name="Header2" xfId="50"/>
    <cellStyle name="Heading 3 2" xfId="51"/>
    <cellStyle name="HEADING1" xfId="52"/>
    <cellStyle name="HEADING2" xfId="53"/>
    <cellStyle name="Input [yellow]" xfId="54"/>
    <cellStyle name="Link Currency (0)" xfId="55"/>
    <cellStyle name="Milliers [0]_AR1194" xfId="56"/>
    <cellStyle name="Milliers_AR1194" xfId="57"/>
    <cellStyle name="Model" xfId="58"/>
    <cellStyle name="moi" xfId="59"/>
    <cellStyle name="Monétaire [0]_AR1194" xfId="60"/>
    <cellStyle name="Monétaire_AR1194" xfId="61"/>
    <cellStyle name="n" xfId="62"/>
    <cellStyle name="New Times Roman" xfId="63"/>
    <cellStyle name="no dec" xfId="64"/>
    <cellStyle name="Normal" xfId="0" builtinId="0"/>
    <cellStyle name="Normal - Style1" xfId="65"/>
    <cellStyle name="Normal 10" xfId="124"/>
    <cellStyle name="Normal 2" xfId="66"/>
    <cellStyle name="Normal 2 11" xfId="67"/>
    <cellStyle name="Normal 2 2" xfId="68"/>
    <cellStyle name="Normal 2 2 2" xfId="69"/>
    <cellStyle name="Normal 2 2 4" xfId="70"/>
    <cellStyle name="Normal 2 3" xfId="71"/>
    <cellStyle name="Normal 2 4" xfId="120"/>
    <cellStyle name="Normal 2_Book1" xfId="72"/>
    <cellStyle name="Normal 3" xfId="73"/>
    <cellStyle name="Normal 3 2" xfId="74"/>
    <cellStyle name="Normal 4" xfId="75"/>
    <cellStyle name="Normal 5" xfId="76"/>
    <cellStyle name="Normal 6" xfId="119"/>
    <cellStyle name="Normal 7" xfId="121"/>
    <cellStyle name="Normal 8" xfId="122"/>
    <cellStyle name="Normal 9" xfId="123"/>
    <cellStyle name="Normal_nv2_2003" xfId="77"/>
    <cellStyle name="Normal_Sheet2 2" xfId="78"/>
    <cellStyle name="Normal1" xfId="79"/>
    <cellStyle name="Percent (0)" xfId="80"/>
    <cellStyle name="Percent [2]" xfId="81"/>
    <cellStyle name="Percent 2" xfId="82"/>
    <cellStyle name="Percent 3" xfId="83"/>
    <cellStyle name="PERCENTAGE" xfId="84"/>
    <cellStyle name="PrePop Currency (0)" xfId="85"/>
    <cellStyle name="PSChar" xfId="86"/>
    <cellStyle name="PSDate" xfId="87"/>
    <cellStyle name="PSDec" xfId="88"/>
    <cellStyle name="PSHeading" xfId="89"/>
    <cellStyle name="PSInt" xfId="90"/>
    <cellStyle name="PSSpacer" xfId="91"/>
    <cellStyle name="songuyen" xfId="92"/>
    <cellStyle name="Style 1" xfId="93"/>
    <cellStyle name="subhead" xfId="94"/>
    <cellStyle name="Text Indent A" xfId="95"/>
    <cellStyle name="Text Indent B" xfId="96"/>
    <cellStyle name="xuan" xfId="97"/>
    <cellStyle name=" [0.00]_ Att. 1- Cover" xfId="98"/>
    <cellStyle name="_ Att. 1- Cover" xfId="99"/>
    <cellStyle name="?_ Att. 1- Cover" xfId="100"/>
    <cellStyle name="똿뗦먛귟 [0.00]_PRODUCT DETAIL Q1" xfId="101"/>
    <cellStyle name="똿뗦먛귟_PRODUCT DETAIL Q1" xfId="102"/>
    <cellStyle name="믅됞 [0.00]_PRODUCT DETAIL Q1" xfId="103"/>
    <cellStyle name="믅됞_PRODUCT DETAIL Q1" xfId="104"/>
    <cellStyle name="백분율_95" xfId="105"/>
    <cellStyle name="뷭?_BOOKSHIP" xfId="106"/>
    <cellStyle name="콤마 [0]_1202" xfId="107"/>
    <cellStyle name="콤마_1202" xfId="108"/>
    <cellStyle name="통화 [0]_1202" xfId="109"/>
    <cellStyle name="통화_1202" xfId="110"/>
    <cellStyle name="표준_(정보부문)월별인원계획" xfId="111"/>
    <cellStyle name="一般_00Q3902REV.1" xfId="112"/>
    <cellStyle name="千分位[0]_00Q3902REV.1" xfId="113"/>
    <cellStyle name="千分位_00Q3902REV.1" xfId="114"/>
    <cellStyle name="標準_Financial Prpsl" xfId="115"/>
    <cellStyle name="貨幣 [0]_00Q3902REV.1" xfId="116"/>
    <cellStyle name="貨幣[0]_BRE" xfId="117"/>
    <cellStyle name="貨幣_00Q3902REV.1" xfId="118"/>
  </cellStyles>
  <dxfs count="4">
    <dxf>
      <font>
        <condense val="0"/>
        <extend val="0"/>
        <color indexed="8"/>
      </font>
      <fill>
        <patternFill>
          <bgColor indexed="44"/>
        </patternFill>
      </fill>
    </dxf>
    <dxf>
      <fill>
        <patternFill>
          <bgColor theme="8" tint="0.39994506668294322"/>
        </patternFill>
      </fill>
    </dxf>
    <dxf>
      <font>
        <color rgb="FFFF0000"/>
      </font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3" name="Text Box 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4" name="Text Box 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5" name="Text Box 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6" name="Text Box 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7" name="Text Box 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8" name="Text Box 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69" name="Text Box 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0" name="Text Box 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1" name="Text Box 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2" name="Text Box 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3" name="Text Box 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4" name="Text Box 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5" name="Text Box 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6" name="Text Box 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7" name="Text Box 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8" name="Text Box 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79" name="Text Box 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0" name="Text Box 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1" name="Text Box 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2" name="Text Box 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3" name="Text Box 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4" name="Text Box 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5" name="Text Box 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6" name="Text Box 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7" name="Text Box 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8" name="Text Box 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89" name="Text Box 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0" name="Text Box 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1" name="Text Box 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2" name="Text Box 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3" name="Text Box 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4" name="Text Box 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5" name="Text Box 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6" name="Text Box 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7" name="Text Box 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8" name="Text Box 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899" name="Text Box 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0" name="Text Box 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1" name="Text Box 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2" name="Text Box 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3" name="Text Box 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4" name="Text Box 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5" name="Text Box 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6" name="Text Box 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7" name="Text Box 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8" name="Text Box 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09" name="Text Box 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0" name="Text Box 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1" name="Text Box 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2" name="Text Box 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3" name="Text Box 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4" name="Text Box 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5" name="Text Box 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6" name="Text Box 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7" name="Text Box 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8" name="Text Box 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19" name="Text Box 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0" name="Text Box 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1" name="Text Box 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2" name="Text Box 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3" name="Text Box 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4" name="Text Box 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5" name="Text Box 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6" name="Text Box 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7" name="Text Box 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8" name="Text Box 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29" name="Text Box 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0" name="Text Box 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1" name="Text Box 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2" name="Text Box 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3" name="Text Box 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4" name="Text Box 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5" name="Text Box 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6" name="Text Box 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7" name="Text Box 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8" name="Text Box 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39" name="Text Box 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0" name="Text Box 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1" name="Text Box 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2" name="Text Box 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3" name="Text Box 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4" name="Text Box 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5" name="Text Box 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6" name="Text Box 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7" name="Text Box 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8" name="Text Box 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49" name="Text Box 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0" name="Text Box 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1" name="Text Box 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2" name="Text Box 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3" name="Text Box 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4" name="Text Box 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5" name="Text Box 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6" name="Text Box 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7" name="Text Box 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8" name="Text Box 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59" name="Text Box 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0" name="Text Box 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1" name="Text Box 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2" name="Text Box 1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3" name="Text Box 1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4" name="Text Box 1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5" name="Text Box 1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6" name="Text Box 1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7" name="Text Box 1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8" name="Text Box 1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69" name="Text Box 1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0" name="Text Box 1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1" name="Text Box 1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2" name="Text Box 1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3" name="Text Box 1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4" name="Text Box 1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5" name="Text Box 1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6" name="Text Box 1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7" name="Text Box 1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8" name="Text Box 1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79" name="Text Box 1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0" name="Text Box 1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1" name="Text Box 1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2" name="Text Box 1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3" name="Text Box 1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4" name="Text Box 1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5" name="Text Box 1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6" name="Text Box 1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7" name="Text Box 1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8" name="Text Box 1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89" name="Text Box 1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0" name="Text Box 1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1" name="Text Box 1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2" name="Text Box 1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3" name="Text Box 1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4" name="Text Box 1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5" name="Text Box 1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6" name="Text Box 1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7" name="Text Box 1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8" name="Text Box 1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8999" name="Text Box 1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0" name="Text Box 1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1" name="Text Box 1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2" name="Text Box 1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3" name="Text Box 1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4" name="Text Box 1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5" name="Text Box 1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6" name="Text Box 1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7" name="Text Box 1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8" name="Text Box 1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09" name="Text Box 1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0" name="Text Box 1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1" name="Text Box 1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2" name="Text Box 1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3" name="Text Box 1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4" name="Text Box 1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5" name="Text Box 1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6" name="Text Box 1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7" name="Text Box 1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8" name="Text Box 1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19" name="Text Box 1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0" name="Text Box 1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1" name="Text Box 1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2" name="Text Box 1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3" name="Text Box 1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4" name="Text Box 1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5" name="Text Box 1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6" name="Text Box 1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7" name="Text Box 1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8" name="Text Box 1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29" name="Text Box 1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0" name="Text Box 1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1" name="Text Box 1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2" name="Text Box 1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3" name="Text Box 1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4" name="Text Box 1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5" name="Text Box 1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6" name="Text Box 1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7" name="Text Box 1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8" name="Text Box 1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39" name="Text Box 1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0" name="Text Box 1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1" name="Text Box 1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2" name="Text Box 1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3" name="Text Box 1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4" name="Text Box 1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5" name="Text Box 1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6" name="Text Box 1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7" name="Text Box 1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8" name="Text Box 1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49" name="Text Box 1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0" name="Text Box 1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1" name="Text Box 1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2" name="Text Box 1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3" name="Text Box 1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4" name="Text Box 1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5" name="Text Box 1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6" name="Text Box 1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7" name="Text Box 1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8" name="Text Box 1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59" name="Text Box 1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0" name="Text Box 1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1" name="Text Box 1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2" name="Text Box 2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3" name="Text Box 2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4" name="Text Box 2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5" name="Text Box 2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6" name="Text Box 2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7" name="Text Box 2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8" name="Text Box 2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69" name="Text Box 2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0" name="Text Box 2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1" name="Text Box 2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2" name="Text Box 2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3" name="Text Box 2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4" name="Text Box 2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5" name="Text Box 2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6" name="Text Box 2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7" name="Text Box 2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8" name="Text Box 2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79" name="Text Box 2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0" name="Text Box 2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1" name="Text Box 2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2" name="Text Box 2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3" name="Text Box 2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4" name="Text Box 2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5" name="Text Box 2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6" name="Text Box 2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7" name="Text Box 2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8" name="Text Box 2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89" name="Text Box 2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0" name="Text Box 2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1" name="Text Box 2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2" name="Text Box 2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3" name="Text Box 2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4" name="Text Box 2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5" name="Text Box 2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6" name="Text Box 2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7" name="Text Box 2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8" name="Text Box 2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099" name="Text Box 2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0" name="Text Box 2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1" name="Text Box 2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2" name="Text Box 2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3" name="Text Box 2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4" name="Text Box 2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5" name="Text Box 2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6" name="Text Box 2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7" name="Text Box 2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8" name="Text Box 2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09" name="Text Box 2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0" name="Text Box 2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1" name="Text Box 2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2" name="Text Box 2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3" name="Text Box 2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4" name="Text Box 2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5" name="Text Box 2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6" name="Text Box 2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7" name="Text Box 2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8" name="Text Box 2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19" name="Text Box 2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0" name="Text Box 2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1" name="Text Box 2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2" name="Text Box 2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3" name="Text Box 2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4" name="Text Box 2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5" name="Text Box 2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6" name="Text Box 2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7" name="Text Box 2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8" name="Text Box 2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29" name="Text Box 2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0" name="Text Box 2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1" name="Text Box 2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2" name="Text Box 2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3" name="Text Box 2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4" name="Text Box 2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5" name="Text Box 2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6" name="Text Box 2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7" name="Text Box 2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8" name="Text Box 2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39" name="Text Box 2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0" name="Text Box 2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1" name="Text Box 2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2" name="Text Box 2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3" name="Text Box 2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4" name="Text Box 2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5" name="Text Box 2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6" name="Text Box 2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7" name="Text Box 2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8" name="Text Box 2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49" name="Text Box 2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0" name="Text Box 2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1" name="Text Box 2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2" name="Text Box 2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3" name="Text Box 2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4" name="Text Box 2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5" name="Text Box 2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6" name="Text Box 2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7" name="Text Box 2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8" name="Text Box 2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59" name="Text Box 2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0" name="Text Box 2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1" name="Text Box 2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2" name="Text Box 3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3" name="Text Box 3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4" name="Text Box 3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5" name="Text Box 3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6" name="Text Box 3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7" name="Text Box 3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8" name="Text Box 3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69" name="Text Box 3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0" name="Text Box 3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1" name="Text Box 3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2" name="Text Box 3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3" name="Text Box 3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4" name="Text Box 3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5" name="Text Box 3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6" name="Text Box 3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7" name="Text Box 3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8" name="Text Box 3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79" name="Text Box 3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0" name="Text Box 3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1" name="Text Box 3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2" name="Text Box 3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3" name="Text Box 3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4" name="Text Box 3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5" name="Text Box 3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6" name="Text Box 3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7" name="Text Box 3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8" name="Text Box 3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89" name="Text Box 3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0" name="Text Box 3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1" name="Text Box 3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2" name="Text Box 3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3" name="Text Box 3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4" name="Text Box 3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5" name="Text Box 3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6" name="Text Box 3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7" name="Text Box 3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8" name="Text Box 3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199" name="Text Box 3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0" name="Text Box 3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1" name="Text Box 3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2" name="Text Box 3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3" name="Text Box 3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4" name="Text Box 3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5" name="Text Box 3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6" name="Text Box 3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7" name="Text Box 3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8" name="Text Box 3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09" name="Text Box 3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0" name="Text Box 3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1" name="Text Box 3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2" name="Text Box 3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3" name="Text Box 3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4" name="Text Box 3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5" name="Text Box 3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6" name="Text Box 3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7" name="Text Box 3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8" name="Text Box 3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19" name="Text Box 3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0" name="Text Box 3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1" name="Text Box 3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2" name="Text Box 3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3" name="Text Box 3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4" name="Text Box 3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5" name="Text Box 3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6" name="Text Box 3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7" name="Text Box 3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8" name="Text Box 3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29" name="Text Box 3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0" name="Text Box 3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1" name="Text Box 3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2" name="Text Box 3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3" name="Text Box 3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4" name="Text Box 3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5" name="Text Box 3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6" name="Text Box 3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7" name="Text Box 3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8" name="Text Box 3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39" name="Text Box 3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0" name="Text Box 3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1" name="Text Box 3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2" name="Text Box 3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3" name="Text Box 3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4" name="Text Box 3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76200</xdr:colOff>
      <xdr:row>7</xdr:row>
      <xdr:rowOff>19050</xdr:rowOff>
    </xdr:to>
    <xdr:sp macro="" textlink="">
      <xdr:nvSpPr>
        <xdr:cNvPr id="789245" name="Text Box 3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4"/>
  <sheetViews>
    <sheetView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A9" sqref="A9"/>
    </sheetView>
  </sheetViews>
  <sheetFormatPr defaultColWidth="9.140625" defaultRowHeight="12.75"/>
  <cols>
    <col min="1" max="1" width="4.140625" style="11" customWidth="1"/>
    <col min="2" max="2" width="9.42578125" style="12" customWidth="1"/>
    <col min="3" max="3" width="16" style="13" customWidth="1"/>
    <col min="4" max="4" width="6.7109375" style="14" customWidth="1"/>
    <col min="5" max="5" width="9" style="12" customWidth="1"/>
    <col min="6" max="6" width="9.85546875" style="12" customWidth="1"/>
    <col min="7" max="10" width="4.140625" style="15" customWidth="1"/>
    <col min="11" max="11" width="4" style="15" hidden="1" customWidth="1"/>
    <col min="12" max="14" width="1.5703125" style="15" customWidth="1"/>
    <col min="15" max="16" width="4.42578125" style="15" customWidth="1"/>
    <col min="17" max="17" width="10.7109375" style="12" customWidth="1"/>
    <col min="18" max="18" width="6.85546875" style="15" customWidth="1"/>
    <col min="19" max="16384" width="9.140625" style="11"/>
  </cols>
  <sheetData>
    <row r="1" spans="1:18" s="2" customFormat="1" ht="21.75" customHeight="1">
      <c r="A1" s="43" t="s">
        <v>1</v>
      </c>
      <c r="D1" s="2" t="s">
        <v>52</v>
      </c>
      <c r="O1" s="17"/>
    </row>
    <row r="2" spans="1:18" s="2" customFormat="1" ht="18" customHeight="1">
      <c r="A2" s="19" t="s">
        <v>7</v>
      </c>
      <c r="E2" s="3" t="s">
        <v>33</v>
      </c>
      <c r="F2" s="3"/>
      <c r="O2" s="17"/>
      <c r="Q2" s="26" t="s">
        <v>4</v>
      </c>
      <c r="R2" s="2">
        <v>3</v>
      </c>
    </row>
    <row r="3" spans="1:18" s="2" customFormat="1" ht="18" customHeight="1">
      <c r="E3" s="1" t="s">
        <v>34</v>
      </c>
      <c r="F3" s="3"/>
      <c r="H3" s="22"/>
      <c r="I3" s="3"/>
      <c r="K3" s="17"/>
      <c r="O3" s="17"/>
      <c r="Q3" s="26"/>
    </row>
    <row r="4" spans="1:18" s="2" customFormat="1" ht="18" customHeight="1">
      <c r="A4" s="23" t="s">
        <v>51</v>
      </c>
      <c r="O4" s="17"/>
      <c r="Q4" s="26" t="s">
        <v>5</v>
      </c>
      <c r="R4" s="2">
        <v>1</v>
      </c>
    </row>
    <row r="5" spans="1:18" s="4" customFormat="1" ht="17.25" customHeight="1">
      <c r="A5" s="54" t="s">
        <v>2</v>
      </c>
      <c r="B5" s="57" t="s">
        <v>3</v>
      </c>
      <c r="C5" s="60" t="s">
        <v>8</v>
      </c>
      <c r="D5" s="61"/>
      <c r="E5" s="57" t="s">
        <v>23</v>
      </c>
      <c r="F5" s="51" t="s">
        <v>24</v>
      </c>
      <c r="G5" s="68" t="s">
        <v>9</v>
      </c>
      <c r="H5" s="69"/>
      <c r="I5" s="69"/>
      <c r="J5" s="69"/>
      <c r="K5" s="69"/>
      <c r="L5" s="69"/>
      <c r="M5" s="69"/>
      <c r="N5" s="69"/>
      <c r="O5" s="70"/>
      <c r="P5" s="66" t="s">
        <v>10</v>
      </c>
      <c r="Q5" s="67"/>
      <c r="R5" s="51" t="s">
        <v>0</v>
      </c>
    </row>
    <row r="6" spans="1:18" s="4" customFormat="1" ht="15" customHeight="1">
      <c r="A6" s="55"/>
      <c r="B6" s="58"/>
      <c r="C6" s="62"/>
      <c r="D6" s="63"/>
      <c r="E6" s="58"/>
      <c r="F6" s="52"/>
      <c r="G6" s="5" t="s">
        <v>11</v>
      </c>
      <c r="H6" s="5" t="s">
        <v>12</v>
      </c>
      <c r="I6" s="5" t="s">
        <v>13</v>
      </c>
      <c r="J6" s="5" t="s">
        <v>14</v>
      </c>
      <c r="K6" s="5"/>
      <c r="L6" s="5"/>
      <c r="M6" s="5"/>
      <c r="N6" s="5"/>
      <c r="O6" s="5" t="s">
        <v>21</v>
      </c>
      <c r="P6" s="6" t="s">
        <v>20</v>
      </c>
      <c r="Q6" s="6" t="s">
        <v>6</v>
      </c>
      <c r="R6" s="52"/>
    </row>
    <row r="7" spans="1:18" s="9" customFormat="1" ht="15.75" customHeight="1">
      <c r="A7" s="56"/>
      <c r="B7" s="59"/>
      <c r="C7" s="64"/>
      <c r="D7" s="65"/>
      <c r="E7" s="59"/>
      <c r="F7" s="53"/>
      <c r="G7" s="7">
        <v>10</v>
      </c>
      <c r="H7" s="7">
        <v>10</v>
      </c>
      <c r="I7" s="7">
        <v>10</v>
      </c>
      <c r="J7" s="7">
        <v>15</v>
      </c>
      <c r="K7" s="7"/>
      <c r="L7" s="7"/>
      <c r="M7" s="7"/>
      <c r="N7" s="7"/>
      <c r="O7" s="7">
        <v>55</v>
      </c>
      <c r="P7" s="7">
        <f>SUM(G7:O7)</f>
        <v>100</v>
      </c>
      <c r="Q7" s="8"/>
      <c r="R7" s="53"/>
    </row>
    <row r="8" spans="1:18" s="10" customFormat="1" ht="21.75" customHeight="1">
      <c r="A8" s="16">
        <v>1</v>
      </c>
      <c r="B8" s="44">
        <v>161326974</v>
      </c>
      <c r="C8" s="48" t="s">
        <v>36</v>
      </c>
      <c r="D8" s="49" t="s">
        <v>26</v>
      </c>
      <c r="E8" s="45" t="s">
        <v>35</v>
      </c>
      <c r="F8" s="50" t="s">
        <v>37</v>
      </c>
      <c r="G8" s="20">
        <v>0</v>
      </c>
      <c r="H8" s="20">
        <v>0</v>
      </c>
      <c r="I8" s="20">
        <v>0</v>
      </c>
      <c r="J8" s="20">
        <v>0</v>
      </c>
      <c r="K8" s="21"/>
      <c r="L8" s="21"/>
      <c r="M8" s="21"/>
      <c r="N8" s="21"/>
      <c r="O8" s="24" t="s">
        <v>31</v>
      </c>
      <c r="P8" s="25">
        <v>0</v>
      </c>
      <c r="Q8" s="18" t="s">
        <v>15</v>
      </c>
      <c r="R8" s="47" t="s">
        <v>49</v>
      </c>
    </row>
    <row r="9" spans="1:18" s="10" customFormat="1" ht="21.75" customHeight="1">
      <c r="A9" s="16">
        <f t="shared" ref="A9:A13" si="0">A8+1</f>
        <v>2</v>
      </c>
      <c r="B9" s="44">
        <v>152515942</v>
      </c>
      <c r="C9" s="48" t="s">
        <v>30</v>
      </c>
      <c r="D9" s="49" t="s">
        <v>38</v>
      </c>
      <c r="E9" s="45" t="s">
        <v>35</v>
      </c>
      <c r="F9" s="46" t="s">
        <v>39</v>
      </c>
      <c r="G9" s="20">
        <v>10</v>
      </c>
      <c r="H9" s="20">
        <v>9</v>
      </c>
      <c r="I9" s="20">
        <v>8</v>
      </c>
      <c r="J9" s="20">
        <v>9.6</v>
      </c>
      <c r="K9" s="21"/>
      <c r="L9" s="21"/>
      <c r="M9" s="21"/>
      <c r="N9" s="21"/>
      <c r="O9" s="24">
        <v>7.8</v>
      </c>
      <c r="P9" s="25">
        <v>8.4</v>
      </c>
      <c r="Q9" s="18" t="s">
        <v>16</v>
      </c>
      <c r="R9" s="47" t="s">
        <v>49</v>
      </c>
    </row>
    <row r="10" spans="1:18" s="10" customFormat="1" ht="21.75" customHeight="1">
      <c r="A10" s="16">
        <f t="shared" si="0"/>
        <v>3</v>
      </c>
      <c r="B10" s="44">
        <v>161327602</v>
      </c>
      <c r="C10" s="48" t="s">
        <v>27</v>
      </c>
      <c r="D10" s="49" t="s">
        <v>40</v>
      </c>
      <c r="E10" s="45" t="s">
        <v>35</v>
      </c>
      <c r="F10" s="46" t="s">
        <v>41</v>
      </c>
      <c r="G10" s="20">
        <v>0</v>
      </c>
      <c r="H10" s="20">
        <v>0</v>
      </c>
      <c r="I10" s="20">
        <v>0</v>
      </c>
      <c r="J10" s="20">
        <v>0</v>
      </c>
      <c r="K10" s="21"/>
      <c r="L10" s="21"/>
      <c r="M10" s="21"/>
      <c r="N10" s="21"/>
      <c r="O10" s="24">
        <v>1.3</v>
      </c>
      <c r="P10" s="25">
        <v>0</v>
      </c>
      <c r="Q10" s="18" t="s">
        <v>15</v>
      </c>
      <c r="R10" s="47" t="s">
        <v>49</v>
      </c>
    </row>
    <row r="11" spans="1:18" s="10" customFormat="1" ht="21.75" customHeight="1">
      <c r="A11" s="16">
        <f t="shared" si="0"/>
        <v>4</v>
      </c>
      <c r="B11" s="44">
        <v>162357357</v>
      </c>
      <c r="C11" s="48" t="s">
        <v>43</v>
      </c>
      <c r="D11" s="49" t="s">
        <v>29</v>
      </c>
      <c r="E11" s="45" t="s">
        <v>42</v>
      </c>
      <c r="F11" s="46" t="s">
        <v>44</v>
      </c>
      <c r="G11" s="20">
        <v>6</v>
      </c>
      <c r="H11" s="20">
        <v>5</v>
      </c>
      <c r="I11" s="20">
        <v>6</v>
      </c>
      <c r="J11" s="20">
        <v>4</v>
      </c>
      <c r="K11" s="21"/>
      <c r="L11" s="21"/>
      <c r="M11" s="21"/>
      <c r="N11" s="21"/>
      <c r="O11" s="24" t="s">
        <v>31</v>
      </c>
      <c r="P11" s="25">
        <v>0</v>
      </c>
      <c r="Q11" s="18" t="s">
        <v>15</v>
      </c>
      <c r="R11" s="47" t="s">
        <v>49</v>
      </c>
    </row>
    <row r="12" spans="1:18" s="10" customFormat="1" ht="21.75" customHeight="1">
      <c r="A12" s="16">
        <f t="shared" si="0"/>
        <v>5</v>
      </c>
      <c r="B12" s="44">
        <v>162314706</v>
      </c>
      <c r="C12" s="48" t="s">
        <v>46</v>
      </c>
      <c r="D12" s="49" t="s">
        <v>28</v>
      </c>
      <c r="E12" s="45" t="s">
        <v>45</v>
      </c>
      <c r="F12" s="46" t="s">
        <v>44</v>
      </c>
      <c r="G12" s="20">
        <v>2</v>
      </c>
      <c r="H12" s="20">
        <v>2</v>
      </c>
      <c r="I12" s="20">
        <v>0</v>
      </c>
      <c r="J12" s="20">
        <v>2</v>
      </c>
      <c r="K12" s="21"/>
      <c r="L12" s="21"/>
      <c r="M12" s="21"/>
      <c r="N12" s="21"/>
      <c r="O12" s="24" t="s">
        <v>31</v>
      </c>
      <c r="P12" s="25">
        <v>0</v>
      </c>
      <c r="Q12" s="18" t="s">
        <v>15</v>
      </c>
      <c r="R12" s="47" t="s">
        <v>49</v>
      </c>
    </row>
    <row r="13" spans="1:18" s="10" customFormat="1" ht="21.75" customHeight="1">
      <c r="A13" s="16">
        <f t="shared" si="0"/>
        <v>6</v>
      </c>
      <c r="B13" s="44">
        <v>161325228</v>
      </c>
      <c r="C13" s="48" t="s">
        <v>48</v>
      </c>
      <c r="D13" s="49" t="s">
        <v>25</v>
      </c>
      <c r="E13" s="45" t="s">
        <v>47</v>
      </c>
      <c r="F13" s="46" t="s">
        <v>41</v>
      </c>
      <c r="G13" s="20">
        <v>0</v>
      </c>
      <c r="H13" s="20">
        <v>0</v>
      </c>
      <c r="I13" s="20">
        <v>0</v>
      </c>
      <c r="J13" s="20">
        <v>1.5</v>
      </c>
      <c r="K13" s="21"/>
      <c r="L13" s="21"/>
      <c r="M13" s="21"/>
      <c r="N13" s="21"/>
      <c r="O13" s="24">
        <v>0.5</v>
      </c>
      <c r="P13" s="25">
        <v>0</v>
      </c>
      <c r="Q13" s="18" t="s">
        <v>15</v>
      </c>
      <c r="R13" s="47" t="s">
        <v>49</v>
      </c>
    </row>
    <row r="14" spans="1:18" ht="13.5">
      <c r="A14"/>
      <c r="B14"/>
      <c r="C14"/>
      <c r="D14"/>
      <c r="E14"/>
      <c r="H14" s="27"/>
      <c r="I14" s="11"/>
      <c r="J14" s="27"/>
      <c r="K14" s="27"/>
      <c r="L14" s="27"/>
      <c r="M14" s="27"/>
      <c r="N14" s="27"/>
      <c r="O14" s="27"/>
      <c r="P14" s="27"/>
      <c r="Q14" s="28"/>
      <c r="R14" s="29"/>
    </row>
    <row r="15" spans="1:18" ht="15.75" customHeight="1">
      <c r="A15"/>
      <c r="B15"/>
      <c r="C15"/>
      <c r="D15"/>
      <c r="E15"/>
      <c r="F15"/>
      <c r="G15"/>
      <c r="H15"/>
      <c r="I15"/>
      <c r="J15"/>
      <c r="K15"/>
      <c r="L15" s="30"/>
      <c r="M15" s="30"/>
      <c r="N15" s="30"/>
      <c r="O15" s="30"/>
      <c r="P15" s="30"/>
      <c r="Q15" s="31"/>
      <c r="R15" s="32"/>
    </row>
    <row r="16" spans="1:18" ht="15.75" customHeight="1">
      <c r="A16"/>
      <c r="B16"/>
      <c r="C16"/>
      <c r="D16"/>
      <c r="E16"/>
      <c r="F16" s="33"/>
      <c r="G16" s="34"/>
      <c r="H16" s="34"/>
      <c r="I16" s="34"/>
      <c r="J16" s="33"/>
      <c r="K16" s="33"/>
      <c r="L16" s="30"/>
      <c r="M16" s="30"/>
      <c r="N16" s="30"/>
      <c r="O16" s="30"/>
      <c r="P16" s="30"/>
      <c r="Q16" s="31"/>
      <c r="R16" s="32"/>
    </row>
    <row r="17" spans="1:18" ht="17.25" customHeight="1">
      <c r="A17"/>
      <c r="B17"/>
      <c r="C17"/>
      <c r="D17"/>
      <c r="E17"/>
      <c r="F17" s="33"/>
      <c r="G17" s="34"/>
      <c r="H17" s="34"/>
      <c r="I17" s="34"/>
      <c r="J17" s="33"/>
      <c r="K17" s="33"/>
      <c r="L17" s="30"/>
      <c r="M17" s="30"/>
      <c r="N17" s="30"/>
      <c r="O17" s="30"/>
      <c r="P17" s="30"/>
      <c r="Q17" s="31"/>
      <c r="R17" s="32"/>
    </row>
    <row r="18" spans="1:18" ht="17.25" customHeight="1">
      <c r="A18"/>
      <c r="B18"/>
      <c r="C18"/>
      <c r="D18"/>
      <c r="E18"/>
      <c r="F18" s="33"/>
      <c r="G18" s="34"/>
      <c r="H18" s="34"/>
      <c r="I18" s="34"/>
      <c r="J18" s="33"/>
      <c r="K18" s="33"/>
      <c r="L18" s="30"/>
      <c r="M18" s="30"/>
      <c r="N18" s="30"/>
      <c r="O18" s="30"/>
      <c r="P18" s="30"/>
      <c r="Q18" s="31"/>
      <c r="R18" s="32"/>
    </row>
    <row r="19" spans="1:18" ht="16.5" customHeight="1">
      <c r="A19"/>
      <c r="B19"/>
      <c r="C19"/>
      <c r="D19"/>
      <c r="E19"/>
      <c r="F19" s="33"/>
      <c r="G19" s="34"/>
      <c r="H19" s="34"/>
      <c r="I19" s="35" t="s">
        <v>50</v>
      </c>
      <c r="J19" s="33"/>
      <c r="K19" s="33"/>
      <c r="L19" s="30"/>
      <c r="M19" s="30"/>
      <c r="N19" s="30"/>
      <c r="O19" s="30"/>
      <c r="P19" s="30"/>
      <c r="Q19" s="31"/>
      <c r="R19" s="32"/>
    </row>
    <row r="20" spans="1:18" ht="22.5" customHeight="1">
      <c r="A20" s="36"/>
      <c r="B20" s="37" t="s">
        <v>17</v>
      </c>
      <c r="C20" s="38"/>
      <c r="D20" s="39"/>
      <c r="E20" s="37"/>
      <c r="H20" s="27"/>
      <c r="I20" s="40" t="s">
        <v>22</v>
      </c>
      <c r="J20" s="28"/>
      <c r="K20" s="28"/>
      <c r="L20" s="28"/>
      <c r="M20" s="40"/>
      <c r="N20" s="27"/>
      <c r="O20" s="27"/>
      <c r="P20" s="27"/>
      <c r="Q20" s="28"/>
      <c r="R20" s="29"/>
    </row>
    <row r="21" spans="1:18" ht="13.5">
      <c r="H21" s="27"/>
      <c r="I21" s="35"/>
      <c r="J21" s="35"/>
      <c r="K21" s="41"/>
      <c r="L21" s="42"/>
      <c r="M21" s="35"/>
      <c r="N21" s="27"/>
      <c r="O21" s="27"/>
      <c r="P21" s="27"/>
      <c r="Q21" s="28"/>
      <c r="R21" s="29"/>
    </row>
    <row r="22" spans="1:18" ht="13.5">
      <c r="H22" s="27"/>
      <c r="I22" s="35"/>
      <c r="J22" s="28"/>
      <c r="K22" s="28"/>
      <c r="L22" s="42"/>
      <c r="M22" s="35"/>
      <c r="N22" s="27"/>
      <c r="O22" s="27"/>
      <c r="P22" s="27"/>
      <c r="Q22" s="28"/>
      <c r="R22" s="29"/>
    </row>
    <row r="23" spans="1:18" ht="13.5">
      <c r="H23" s="27"/>
      <c r="I23" s="40"/>
      <c r="J23" s="40"/>
      <c r="K23" s="28"/>
      <c r="L23" s="42"/>
      <c r="M23" s="40"/>
      <c r="N23" s="27"/>
      <c r="O23" s="27"/>
      <c r="P23" s="27"/>
      <c r="Q23" s="28"/>
      <c r="R23" s="29"/>
    </row>
    <row r="24" spans="1:18" ht="42.75" customHeight="1">
      <c r="B24" s="40" t="s">
        <v>18</v>
      </c>
      <c r="H24" s="27"/>
      <c r="I24" s="40"/>
      <c r="J24" s="40"/>
      <c r="K24" s="40" t="s">
        <v>19</v>
      </c>
      <c r="L24" s="40" t="s">
        <v>32</v>
      </c>
      <c r="M24" s="40"/>
      <c r="N24" s="27"/>
      <c r="O24" s="27"/>
      <c r="P24" s="27"/>
      <c r="Q24" s="28"/>
      <c r="R24" s="29"/>
    </row>
  </sheetData>
  <autoFilter ref="A7:R13">
    <filterColumn colId="2" showButton="0"/>
  </autoFilter>
  <sortState ref="B8:R455">
    <sortCondition ref="R8:R455"/>
  </sortState>
  <mergeCells count="8">
    <mergeCell ref="R5:R7"/>
    <mergeCell ref="A5:A7"/>
    <mergeCell ref="B5:B7"/>
    <mergeCell ref="C5:D7"/>
    <mergeCell ref="E5:E7"/>
    <mergeCell ref="G5:O5"/>
    <mergeCell ref="P5:Q5"/>
    <mergeCell ref="F5:F7"/>
  </mergeCells>
  <conditionalFormatting sqref="G8:O13">
    <cfRule type="cellIs" dxfId="3" priority="4" stopIfTrue="1" operator="greaterThan">
      <formula>10</formula>
    </cfRule>
    <cfRule type="cellIs" dxfId="2" priority="5" stopIfTrue="1" operator="equal">
      <formula>0</formula>
    </cfRule>
  </conditionalFormatting>
  <conditionalFormatting sqref="O8:O13">
    <cfRule type="cellIs" dxfId="1" priority="3" stopIfTrue="1" operator="lessThan">
      <formula>4</formula>
    </cfRule>
  </conditionalFormatting>
  <conditionalFormatting sqref="P8:P13">
    <cfRule type="cellIs" dxfId="0" priority="2" stopIfTrue="1" operator="lessThan">
      <formula>4</formula>
    </cfRule>
  </conditionalFormatting>
  <pageMargins left="7.874015748031496E-2" right="0" top="0.19685039370078741" bottom="0" header="0" footer="0"/>
  <pageSetup paperSize="9" orientation="portrait" r:id="rId1"/>
  <headerFooter>
    <oddFooter>&amp;R&amp;P&amp; 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 toan TC2-Lan 1</vt:lpstr>
      <vt:lpstr>'ke toan TC2-Lan 1'!Print_Titles</vt:lpstr>
    </vt:vector>
  </TitlesOfParts>
  <Company>P- DAOTAO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thangdtu</cp:lastModifiedBy>
  <cp:lastPrinted>2014-01-15T01:57:02Z</cp:lastPrinted>
  <dcterms:created xsi:type="dcterms:W3CDTF">2006-09-20T08:20:56Z</dcterms:created>
  <dcterms:modified xsi:type="dcterms:W3CDTF">2014-01-24T07:01:39Z</dcterms:modified>
</cp:coreProperties>
</file>