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Titles" localSheetId="0">'Sheet'!$5:$7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<sst xmlns="http://schemas.openxmlformats.org/spreadsheetml/2006/main" count="380" uniqueCount="210">
  <si>
    <t>BỘ GIÁO DỤC &amp; ĐÀO TẠO</t>
  </si>
  <si>
    <t>ĐẠI HỌC DUY TÂN</t>
  </si>
  <si>
    <t>Học Kỳ II - Năm Học 2018-2019 | Lần Thi: Tổng kết Môn</t>
  </si>
  <si>
    <t>THÔNG TIN SINH VIÊN</t>
  </si>
  <si>
    <t>STT</t>
  </si>
  <si>
    <t>BẢNG THỐNG KÊ SỐ LIỆU</t>
  </si>
  <si>
    <t>NỘI DUNG THỐNG KÊ</t>
  </si>
  <si>
    <t>Số Sinh viên đạt</t>
  </si>
  <si>
    <t>Số Sinh viên nợ</t>
  </si>
  <si>
    <t>TỔNG CỘNG</t>
  </si>
  <si>
    <t>TRƯỞNG PHÒNG ĐÀO TẠO</t>
  </si>
  <si>
    <t>Mã Sinh viên</t>
  </si>
  <si>
    <t>Họ lót</t>
  </si>
  <si>
    <t>Trương Ngọc</t>
  </si>
  <si>
    <t>Ngô Diễm</t>
  </si>
  <si>
    <t>Đoàn Thị Hồng</t>
  </si>
  <si>
    <t>Bùi Anh</t>
  </si>
  <si>
    <t>Trương Đình</t>
  </si>
  <si>
    <t>Nguyễn Thị Yến</t>
  </si>
  <si>
    <t>Hà Thị Thúy</t>
  </si>
  <si>
    <t>Trần Viết Duy</t>
  </si>
  <si>
    <t>Lê Thị</t>
  </si>
  <si>
    <t>Nguyễn Thị Ái</t>
  </si>
  <si>
    <t>Đinh Thị Ngọc</t>
  </si>
  <si>
    <t>Hà Thị</t>
  </si>
  <si>
    <t>Trịnh Thị Thanh</t>
  </si>
  <si>
    <t>Nguyễn Thị</t>
  </si>
  <si>
    <t>Nguyễn Thị Thanh</t>
  </si>
  <si>
    <t>Trần Vĩnh</t>
  </si>
  <si>
    <t>Trần Thị Ly</t>
  </si>
  <si>
    <t>Ngô Thị Lệ</t>
  </si>
  <si>
    <t>Trần Thị</t>
  </si>
  <si>
    <t>Lê Thủy</t>
  </si>
  <si>
    <t>Lê Nguyên</t>
  </si>
  <si>
    <t>SL</t>
  </si>
  <si>
    <t>TỈ LỆ</t>
  </si>
  <si>
    <t>TRƯỞNG KHOA</t>
  </si>
  <si>
    <t>Tên</t>
  </si>
  <si>
    <t>Ánh</t>
  </si>
  <si>
    <t>Châu</t>
  </si>
  <si>
    <t>Hạnh</t>
  </si>
  <si>
    <t>Hào</t>
  </si>
  <si>
    <t>Hiển</t>
  </si>
  <si>
    <t>Hoa</t>
  </si>
  <si>
    <t>Hồng</t>
  </si>
  <si>
    <t>Khoái</t>
  </si>
  <si>
    <t>Lành</t>
  </si>
  <si>
    <t>Lin</t>
  </si>
  <si>
    <t>Ly</t>
  </si>
  <si>
    <t>Mai</t>
  </si>
  <si>
    <t>Minh</t>
  </si>
  <si>
    <t>Nga</t>
  </si>
  <si>
    <t>Ngọc</t>
  </si>
  <si>
    <t>Ni</t>
  </si>
  <si>
    <t>Quyên</t>
  </si>
  <si>
    <t>Sen</t>
  </si>
  <si>
    <t>Tâm</t>
  </si>
  <si>
    <t>Tiên</t>
  </si>
  <si>
    <t>Trang</t>
  </si>
  <si>
    <t>LỚP MÔN HỌC</t>
  </si>
  <si>
    <t xml:space="preserve"> </t>
  </si>
  <si>
    <t>PMY 304 B1</t>
  </si>
  <si>
    <t>GHI CHÚ</t>
  </si>
  <si>
    <t>ĐIỂM TỔNG KẾT HỌC PHẦN</t>
  </si>
  <si>
    <t>MÔN HỌC: DƯỢC LÝ CĂN BẢN 2</t>
  </si>
  <si>
    <t>MÃ MÔN HỌC: PMY 304 * SỐ ĐVHT: 1 Tín Chỉ</t>
  </si>
  <si>
    <t>QUÁ TRÌNH HỌC TẬP</t>
  </si>
  <si>
    <t>A</t>
  </si>
  <si>
    <t>20%</t>
  </si>
  <si>
    <t>GIÁO VỤ KHOA</t>
  </si>
  <si>
    <t>L</t>
  </si>
  <si>
    <t>25%</t>
  </si>
  <si>
    <t>F</t>
  </si>
  <si>
    <t>55%</t>
  </si>
  <si>
    <t>Đà Nẵng, ngày 17 tháng 04 năm 2019</t>
  </si>
  <si>
    <t>ĐIỂM TỔNG KẾT</t>
  </si>
  <si>
    <t>SỐ</t>
  </si>
  <si>
    <t>CHỮ</t>
  </si>
  <si>
    <t xml:space="preserve">Tám phẩy năm </t>
  </si>
  <si>
    <t xml:space="preserve">Bảy phẩy bốn </t>
  </si>
  <si>
    <t xml:space="preserve">Chín phẩy ba </t>
  </si>
  <si>
    <t xml:space="preserve">Bảy phẩy năm </t>
  </si>
  <si>
    <t xml:space="preserve">Tám phẩy ba </t>
  </si>
  <si>
    <t xml:space="preserve">Chín phẩy bốn </t>
  </si>
  <si>
    <t xml:space="preserve">Bảy phẩy hai </t>
  </si>
  <si>
    <t xml:space="preserve">Chín phẩy hai </t>
  </si>
  <si>
    <t xml:space="preserve">Chín phẩy một </t>
  </si>
  <si>
    <t xml:space="preserve">Tám phẩy tám </t>
  </si>
  <si>
    <t xml:space="preserve">Tám phẩy một </t>
  </si>
  <si>
    <t xml:space="preserve">Tám phẩy bốn </t>
  </si>
  <si>
    <t xml:space="preserve">Bảy phẩy sáu </t>
  </si>
  <si>
    <t>NGƯỜI LẬP BẢNG</t>
  </si>
  <si>
    <t>NGUYỄN THỊ NỮ</t>
  </si>
  <si>
    <t>Ghi chú</t>
  </si>
  <si>
    <t>Lê Thị Mỹ</t>
  </si>
  <si>
    <t>Hiệp</t>
  </si>
  <si>
    <t>PMY 304 B2</t>
  </si>
  <si>
    <t>Vũ Văn</t>
  </si>
  <si>
    <t>Hoàng</t>
  </si>
  <si>
    <t>Đặng Thị Thanh</t>
  </si>
  <si>
    <t>Hường</t>
  </si>
  <si>
    <t xml:space="preserve">Chín </t>
  </si>
  <si>
    <t>Nguyễn Anh</t>
  </si>
  <si>
    <t>Huy</t>
  </si>
  <si>
    <t xml:space="preserve">Tám phẩy bảy </t>
  </si>
  <si>
    <t xml:space="preserve">Nguyễn Thị </t>
  </si>
  <si>
    <t>Võ Đỗ Ánh</t>
  </si>
  <si>
    <t>Doãn Hoàng Thiên</t>
  </si>
  <si>
    <t>Ngân</t>
  </si>
  <si>
    <t>Trần Phan Như</t>
  </si>
  <si>
    <t>Trần Thị Minh</t>
  </si>
  <si>
    <t>Nguyệt</t>
  </si>
  <si>
    <t xml:space="preserve">Chín phẩy năm </t>
  </si>
  <si>
    <t>Thanh</t>
  </si>
  <si>
    <t>Nguyễn Thị Thu</t>
  </si>
  <si>
    <t>Thảo</t>
  </si>
  <si>
    <t>Phan Đức</t>
  </si>
  <si>
    <t>Thọ</t>
  </si>
  <si>
    <t>Trần Thị Thanh</t>
  </si>
  <si>
    <t>Thủy</t>
  </si>
  <si>
    <t>Tình</t>
  </si>
  <si>
    <t>Ngô Lâm</t>
  </si>
  <si>
    <t>Tới</t>
  </si>
  <si>
    <t>Nguyễn Thị Huyền</t>
  </si>
  <si>
    <t xml:space="preserve">Bảy phẩy ba </t>
  </si>
  <si>
    <t xml:space="preserve">Tám phẩy chín </t>
  </si>
  <si>
    <t>Phan Văn</t>
  </si>
  <si>
    <t>Trung</t>
  </si>
  <si>
    <t>Lê Thị Tú</t>
  </si>
  <si>
    <t>Uyên</t>
  </si>
  <si>
    <t>Ngô Thị Ái</t>
  </si>
  <si>
    <t>Vy</t>
  </si>
  <si>
    <t>Hoàng Thị Ngọc</t>
  </si>
  <si>
    <t>Yến</t>
  </si>
  <si>
    <t>Bùi Thùy</t>
  </si>
  <si>
    <t>Dương</t>
  </si>
  <si>
    <t>PMY 304 B3</t>
  </si>
  <si>
    <t xml:space="preserve">Sáu phẩy ba </t>
  </si>
  <si>
    <t>Lê Hoàng</t>
  </si>
  <si>
    <t>Duy</t>
  </si>
  <si>
    <t>Lê Trọng</t>
  </si>
  <si>
    <t>Hiền</t>
  </si>
  <si>
    <t xml:space="preserve">Bảy </t>
  </si>
  <si>
    <t xml:space="preserve">Đinh Thị Minh </t>
  </si>
  <si>
    <t>Hiếu</t>
  </si>
  <si>
    <t>Huỳnh Thị Thanh</t>
  </si>
  <si>
    <t>Đinh Nguyễn Bích</t>
  </si>
  <si>
    <t>Nhân</t>
  </si>
  <si>
    <t xml:space="preserve">Bảy phẩy một </t>
  </si>
  <si>
    <t>Phạm Thị Hồng</t>
  </si>
  <si>
    <t>Phúc</t>
  </si>
  <si>
    <t xml:space="preserve">Phạm Thị Như </t>
  </si>
  <si>
    <t>Phương</t>
  </si>
  <si>
    <t>Dương Thị Trúc</t>
  </si>
  <si>
    <t>Quân</t>
  </si>
  <si>
    <t xml:space="preserve">Tám phẩy hai </t>
  </si>
  <si>
    <t xml:space="preserve">Hồ Thị Thu </t>
  </si>
  <si>
    <t>Quỳnh</t>
  </si>
  <si>
    <t>Đỗ Thị Thanh</t>
  </si>
  <si>
    <t>Nguyễn Thị Thạch</t>
  </si>
  <si>
    <t xml:space="preserve">Bảy phẩy bảy </t>
  </si>
  <si>
    <t>Phan Thị Bích</t>
  </si>
  <si>
    <t xml:space="preserve">Sáu phẩy tám </t>
  </si>
  <si>
    <t>Trần Thị Thu</t>
  </si>
  <si>
    <t>Nguyễn Thị Thủy</t>
  </si>
  <si>
    <t xml:space="preserve">Nguyễn Thị Kiều </t>
  </si>
  <si>
    <t xml:space="preserve">Sáu phẩy bốn </t>
  </si>
  <si>
    <t>Nguyễn Thị Hồng</t>
  </si>
  <si>
    <t>Tin</t>
  </si>
  <si>
    <t xml:space="preserve">Sáu phẩy bảy </t>
  </si>
  <si>
    <t xml:space="preserve">Hồ Văn </t>
  </si>
  <si>
    <t>Toàn</t>
  </si>
  <si>
    <t>Cao Thị</t>
  </si>
  <si>
    <t xml:space="preserve">Sáu </t>
  </si>
  <si>
    <t>Trần Thị Thiên</t>
  </si>
  <si>
    <t>Lê Cẩm</t>
  </si>
  <si>
    <t>Tú</t>
  </si>
  <si>
    <t>Nợ HP</t>
  </si>
  <si>
    <t>Phạm Thị Thu</t>
  </si>
  <si>
    <t xml:space="preserve">Bảy phẩy chín </t>
  </si>
  <si>
    <t>Đinh Lê Hoàng</t>
  </si>
  <si>
    <t xml:space="preserve">Bốn </t>
  </si>
  <si>
    <t>Bùi Thị Thùy</t>
  </si>
  <si>
    <t>Dung</t>
  </si>
  <si>
    <t>PMY 304 B4</t>
  </si>
  <si>
    <t>Bùi Thị Bích</t>
  </si>
  <si>
    <t>Hà</t>
  </si>
  <si>
    <t>Nguyễn Thị Mỹ</t>
  </si>
  <si>
    <t>Nguyễn Lê Mỹ</t>
  </si>
  <si>
    <t>Nguyễn Văn</t>
  </si>
  <si>
    <t>Hậu</t>
  </si>
  <si>
    <t>Lê Thị Quỳnh</t>
  </si>
  <si>
    <t>Hương</t>
  </si>
  <si>
    <t>Nguyễn Thị Diễm</t>
  </si>
  <si>
    <t>Kiều</t>
  </si>
  <si>
    <t>Dương Nguyễn Bích</t>
  </si>
  <si>
    <t xml:space="preserve">Nguyễn Thị Ánh </t>
  </si>
  <si>
    <t xml:space="preserve">Sáu phẩy chín </t>
  </si>
  <si>
    <t>Nguyễn Thị Thùy</t>
  </si>
  <si>
    <t>Nhi</t>
  </si>
  <si>
    <t>Đỗ Thị Hồng</t>
  </si>
  <si>
    <t>Nhung</t>
  </si>
  <si>
    <t>Quý</t>
  </si>
  <si>
    <t>Nguyễn Thị Ngọc</t>
  </si>
  <si>
    <t>Trân</t>
  </si>
  <si>
    <t>Lê Nhị</t>
  </si>
  <si>
    <t xml:space="preserve">Lê Hồng </t>
  </si>
  <si>
    <t>Vân</t>
  </si>
  <si>
    <t>Vương</t>
  </si>
  <si>
    <t xml:space="preserve">Không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</si>
</sst>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8"/>
      <name val="Tahoma"/>
      <family val="0"/>
    </font>
    <font>
      <b/>
      <sz val="10"/>
      <name val="Times New Roman"/>
      <family val="0"/>
    </font>
    <font>
      <b/>
      <sz val="8"/>
      <name val="Tahoma"/>
      <family val="0"/>
    </font>
    <font>
      <sz val="10"/>
      <name val="Times New Roman"/>
      <family val="0"/>
    </font>
    <font>
      <b/>
      <sz val="14"/>
      <name val="Times New Roman"/>
      <family val="0"/>
    </font>
    <font>
      <i/>
      <sz val="10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2" fontId="3" fillId="34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showGridLines="0" tabSelected="1" zoomScalePageLayoutView="0" workbookViewId="0" topLeftCell="A82">
      <selection activeCell="Z98" sqref="Z98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6.28125" style="0" customWidth="1"/>
    <col min="4" max="4" width="7.140625" style="0" customWidth="1"/>
    <col min="5" max="5" width="2.28125" style="0" customWidth="1"/>
    <col min="6" max="6" width="7.140625" style="0" customWidth="1"/>
    <col min="7" max="7" width="2.00390625" style="0" customWidth="1"/>
    <col min="8" max="8" width="2.8515625" style="0" customWidth="1"/>
    <col min="9" max="9" width="7.140625" style="0" customWidth="1"/>
    <col min="10" max="10" width="0.42578125" style="0" customWidth="1"/>
    <col min="11" max="11" width="0.9921875" style="0" customWidth="1"/>
    <col min="12" max="12" width="2.8515625" style="0" customWidth="1"/>
    <col min="13" max="13" width="1.8515625" style="0" customWidth="1"/>
    <col min="14" max="14" width="5.7109375" style="0" customWidth="1"/>
    <col min="15" max="15" width="3.28125" style="0" customWidth="1"/>
    <col min="16" max="16" width="2.421875" style="0" customWidth="1"/>
    <col min="17" max="17" width="5.00390625" style="0" customWidth="1"/>
    <col min="18" max="18" width="7.421875" style="0" customWidth="1"/>
    <col min="19" max="19" width="2.28125" style="0" customWidth="1"/>
    <col min="20" max="20" width="2.57421875" style="0" customWidth="1"/>
    <col min="21" max="21" width="10.421875" style="0" customWidth="1"/>
    <col min="22" max="22" width="6.57421875" style="0" customWidth="1"/>
    <col min="23" max="23" width="0.5625" style="0" customWidth="1"/>
  </cols>
  <sheetData>
    <row r="1" spans="1:23" ht="18.75" customHeight="1">
      <c r="A1" s="25" t="s">
        <v>0</v>
      </c>
      <c r="B1" s="25"/>
      <c r="C1" s="25"/>
      <c r="D1" s="25"/>
      <c r="E1" s="25"/>
      <c r="F1" s="25"/>
      <c r="G1" s="25"/>
      <c r="H1" s="25"/>
      <c r="I1" s="1"/>
      <c r="J1" s="23" t="s">
        <v>63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" customHeight="1">
      <c r="A2" s="26" t="s">
        <v>1</v>
      </c>
      <c r="B2" s="26"/>
      <c r="C2" s="26"/>
      <c r="D2" s="26"/>
      <c r="E2" s="26"/>
      <c r="F2" s="26"/>
      <c r="G2" s="26"/>
      <c r="H2" s="26"/>
      <c r="I2" s="1"/>
      <c r="J2" s="24" t="s">
        <v>64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" customHeight="1">
      <c r="A3" s="1"/>
      <c r="B3" s="1"/>
      <c r="C3" s="1"/>
      <c r="D3" s="1"/>
      <c r="E3" s="1"/>
      <c r="F3" s="1"/>
      <c r="G3" s="1"/>
      <c r="H3" s="1"/>
      <c r="I3" s="1"/>
      <c r="J3" s="24" t="s">
        <v>65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5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3.5" customHeight="1">
      <c r="A5" s="21" t="s">
        <v>3</v>
      </c>
      <c r="B5" s="21"/>
      <c r="C5" s="21"/>
      <c r="D5" s="21"/>
      <c r="E5" s="21"/>
      <c r="F5" s="21"/>
      <c r="G5" s="21" t="s">
        <v>59</v>
      </c>
      <c r="H5" s="21"/>
      <c r="I5" s="21"/>
      <c r="J5" s="21"/>
      <c r="K5" s="21" t="s">
        <v>66</v>
      </c>
      <c r="L5" s="21"/>
      <c r="M5" s="21"/>
      <c r="N5" s="21"/>
      <c r="O5" s="21"/>
      <c r="P5" s="21"/>
      <c r="Q5" s="21" t="s">
        <v>75</v>
      </c>
      <c r="R5" s="21"/>
      <c r="S5" s="21"/>
      <c r="T5" s="21"/>
      <c r="U5" s="21" t="s">
        <v>93</v>
      </c>
      <c r="V5" s="21"/>
      <c r="W5" s="1"/>
    </row>
    <row r="6" spans="1:23" ht="13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2" t="s">
        <v>67</v>
      </c>
      <c r="L6" s="22"/>
      <c r="M6" s="22"/>
      <c r="N6" s="2" t="s">
        <v>70</v>
      </c>
      <c r="O6" s="22" t="s">
        <v>72</v>
      </c>
      <c r="P6" s="22"/>
      <c r="Q6" s="21"/>
      <c r="R6" s="21"/>
      <c r="S6" s="21"/>
      <c r="T6" s="21"/>
      <c r="U6" s="21"/>
      <c r="V6" s="21"/>
      <c r="W6" s="1"/>
    </row>
    <row r="7" spans="1:23" ht="13.5" customHeight="1">
      <c r="A7" s="2" t="s">
        <v>4</v>
      </c>
      <c r="B7" s="2" t="s">
        <v>11</v>
      </c>
      <c r="C7" s="22" t="s">
        <v>12</v>
      </c>
      <c r="D7" s="22"/>
      <c r="E7" s="22"/>
      <c r="F7" s="2" t="s">
        <v>37</v>
      </c>
      <c r="G7" s="22" t="s">
        <v>60</v>
      </c>
      <c r="H7" s="22"/>
      <c r="I7" s="22"/>
      <c r="J7" s="22"/>
      <c r="K7" s="22" t="s">
        <v>68</v>
      </c>
      <c r="L7" s="22"/>
      <c r="M7" s="22"/>
      <c r="N7" s="2" t="s">
        <v>71</v>
      </c>
      <c r="O7" s="22" t="s">
        <v>73</v>
      </c>
      <c r="P7" s="22"/>
      <c r="Q7" s="2" t="s">
        <v>76</v>
      </c>
      <c r="R7" s="22" t="s">
        <v>77</v>
      </c>
      <c r="S7" s="22"/>
      <c r="T7" s="22"/>
      <c r="U7" s="22" t="s">
        <v>60</v>
      </c>
      <c r="V7" s="22"/>
      <c r="W7" s="1"/>
    </row>
    <row r="8" spans="1:23" ht="15" customHeight="1">
      <c r="A8" s="3">
        <v>1</v>
      </c>
      <c r="B8" s="3">
        <v>2326521015</v>
      </c>
      <c r="C8" s="17" t="s">
        <v>13</v>
      </c>
      <c r="D8" s="17"/>
      <c r="E8" s="17"/>
      <c r="F8" s="7" t="s">
        <v>38</v>
      </c>
      <c r="G8" s="18" t="s">
        <v>61</v>
      </c>
      <c r="H8" s="18"/>
      <c r="I8" s="18"/>
      <c r="J8" s="18"/>
      <c r="K8" s="19">
        <v>10</v>
      </c>
      <c r="L8" s="19"/>
      <c r="M8" s="19"/>
      <c r="N8" s="3">
        <v>9.5</v>
      </c>
      <c r="O8" s="19">
        <v>7.5</v>
      </c>
      <c r="P8" s="19"/>
      <c r="Q8" s="8">
        <v>8.5</v>
      </c>
      <c r="R8" s="18" t="s">
        <v>78</v>
      </c>
      <c r="S8" s="18"/>
      <c r="T8" s="18"/>
      <c r="U8" s="20"/>
      <c r="V8" s="20"/>
      <c r="W8" s="1"/>
    </row>
    <row r="9" spans="1:23" ht="15" customHeight="1">
      <c r="A9" s="3">
        <v>2</v>
      </c>
      <c r="B9" s="3">
        <v>2226521494</v>
      </c>
      <c r="C9" s="17" t="s">
        <v>14</v>
      </c>
      <c r="D9" s="17"/>
      <c r="E9" s="17"/>
      <c r="F9" s="7" t="s">
        <v>39</v>
      </c>
      <c r="G9" s="18" t="s">
        <v>61</v>
      </c>
      <c r="H9" s="18"/>
      <c r="I9" s="18"/>
      <c r="J9" s="18"/>
      <c r="K9" s="19">
        <v>10</v>
      </c>
      <c r="L9" s="19"/>
      <c r="M9" s="19"/>
      <c r="N9" s="3">
        <v>6.8</v>
      </c>
      <c r="O9" s="19">
        <v>6.8</v>
      </c>
      <c r="P9" s="19"/>
      <c r="Q9" s="8">
        <v>7.4</v>
      </c>
      <c r="R9" s="18" t="s">
        <v>79</v>
      </c>
      <c r="S9" s="18"/>
      <c r="T9" s="18"/>
      <c r="U9" s="20"/>
      <c r="V9" s="20"/>
      <c r="W9" s="1"/>
    </row>
    <row r="10" spans="1:23" ht="15" customHeight="1">
      <c r="A10" s="3">
        <v>3</v>
      </c>
      <c r="B10" s="3">
        <v>2326521032</v>
      </c>
      <c r="C10" s="17" t="s">
        <v>15</v>
      </c>
      <c r="D10" s="17"/>
      <c r="E10" s="17"/>
      <c r="F10" s="7" t="s">
        <v>40</v>
      </c>
      <c r="G10" s="18" t="s">
        <v>61</v>
      </c>
      <c r="H10" s="18"/>
      <c r="I10" s="18"/>
      <c r="J10" s="18"/>
      <c r="K10" s="19">
        <v>10</v>
      </c>
      <c r="L10" s="19"/>
      <c r="M10" s="19"/>
      <c r="N10" s="3">
        <v>6</v>
      </c>
      <c r="O10" s="19">
        <v>7</v>
      </c>
      <c r="P10" s="19"/>
      <c r="Q10" s="8">
        <v>7.4</v>
      </c>
      <c r="R10" s="18" t="s">
        <v>79</v>
      </c>
      <c r="S10" s="18"/>
      <c r="T10" s="18"/>
      <c r="U10" s="20"/>
      <c r="V10" s="20"/>
      <c r="W10" s="1"/>
    </row>
    <row r="11" spans="1:23" ht="15" customHeight="1">
      <c r="A11" s="3">
        <v>4</v>
      </c>
      <c r="B11" s="3">
        <v>2327521034</v>
      </c>
      <c r="C11" s="17" t="s">
        <v>16</v>
      </c>
      <c r="D11" s="17"/>
      <c r="E11" s="17"/>
      <c r="F11" s="7" t="s">
        <v>41</v>
      </c>
      <c r="G11" s="18" t="s">
        <v>61</v>
      </c>
      <c r="H11" s="18"/>
      <c r="I11" s="18"/>
      <c r="J11" s="18"/>
      <c r="K11" s="19">
        <v>10</v>
      </c>
      <c r="L11" s="19"/>
      <c r="M11" s="19"/>
      <c r="N11" s="3">
        <v>9.8</v>
      </c>
      <c r="O11" s="19">
        <v>8.8</v>
      </c>
      <c r="P11" s="19"/>
      <c r="Q11" s="8">
        <v>9.3</v>
      </c>
      <c r="R11" s="18" t="s">
        <v>80</v>
      </c>
      <c r="S11" s="18"/>
      <c r="T11" s="18"/>
      <c r="U11" s="20"/>
      <c r="V11" s="20"/>
      <c r="W11" s="1"/>
    </row>
    <row r="12" spans="1:23" ht="15" customHeight="1">
      <c r="A12" s="3">
        <v>5</v>
      </c>
      <c r="B12" s="3">
        <v>2327521036</v>
      </c>
      <c r="C12" s="17" t="s">
        <v>17</v>
      </c>
      <c r="D12" s="17"/>
      <c r="E12" s="17"/>
      <c r="F12" s="7" t="s">
        <v>42</v>
      </c>
      <c r="G12" s="18" t="s">
        <v>61</v>
      </c>
      <c r="H12" s="18"/>
      <c r="I12" s="18"/>
      <c r="J12" s="18"/>
      <c r="K12" s="19">
        <v>10</v>
      </c>
      <c r="L12" s="19"/>
      <c r="M12" s="19"/>
      <c r="N12" s="3">
        <v>7</v>
      </c>
      <c r="O12" s="19">
        <v>6.8</v>
      </c>
      <c r="P12" s="19"/>
      <c r="Q12" s="8">
        <v>7.5</v>
      </c>
      <c r="R12" s="18" t="s">
        <v>81</v>
      </c>
      <c r="S12" s="18"/>
      <c r="T12" s="18"/>
      <c r="U12" s="20"/>
      <c r="V12" s="20"/>
      <c r="W12" s="1"/>
    </row>
    <row r="13" spans="1:23" ht="15" customHeight="1">
      <c r="A13" s="3">
        <v>6</v>
      </c>
      <c r="B13" s="3">
        <v>2326521040</v>
      </c>
      <c r="C13" s="17" t="s">
        <v>18</v>
      </c>
      <c r="D13" s="17"/>
      <c r="E13" s="17"/>
      <c r="F13" s="7" t="s">
        <v>43</v>
      </c>
      <c r="G13" s="18" t="s">
        <v>61</v>
      </c>
      <c r="H13" s="18"/>
      <c r="I13" s="18"/>
      <c r="J13" s="18"/>
      <c r="K13" s="19">
        <v>10</v>
      </c>
      <c r="L13" s="19"/>
      <c r="M13" s="19"/>
      <c r="N13" s="3">
        <v>9.8</v>
      </c>
      <c r="O13" s="19">
        <v>7</v>
      </c>
      <c r="P13" s="19"/>
      <c r="Q13" s="8">
        <v>8.3</v>
      </c>
      <c r="R13" s="18" t="s">
        <v>82</v>
      </c>
      <c r="S13" s="18"/>
      <c r="T13" s="18"/>
      <c r="U13" s="20"/>
      <c r="V13" s="20"/>
      <c r="W13" s="1"/>
    </row>
    <row r="14" spans="1:23" ht="15" customHeight="1">
      <c r="A14" s="3">
        <v>7</v>
      </c>
      <c r="B14" s="3">
        <v>2326521044</v>
      </c>
      <c r="C14" s="17" t="s">
        <v>19</v>
      </c>
      <c r="D14" s="17"/>
      <c r="E14" s="17"/>
      <c r="F14" s="7" t="s">
        <v>44</v>
      </c>
      <c r="G14" s="18" t="s">
        <v>61</v>
      </c>
      <c r="H14" s="18"/>
      <c r="I14" s="18"/>
      <c r="J14" s="18"/>
      <c r="K14" s="19">
        <v>10</v>
      </c>
      <c r="L14" s="19"/>
      <c r="M14" s="19"/>
      <c r="N14" s="3">
        <v>9.8</v>
      </c>
      <c r="O14" s="19">
        <v>9</v>
      </c>
      <c r="P14" s="19"/>
      <c r="Q14" s="8">
        <v>9.4</v>
      </c>
      <c r="R14" s="18" t="s">
        <v>83</v>
      </c>
      <c r="S14" s="18"/>
      <c r="T14" s="18"/>
      <c r="U14" s="20"/>
      <c r="V14" s="20"/>
      <c r="W14" s="1"/>
    </row>
    <row r="15" spans="1:23" ht="15" customHeight="1">
      <c r="A15" s="3">
        <v>8</v>
      </c>
      <c r="B15" s="3">
        <v>2327521053</v>
      </c>
      <c r="C15" s="17" t="s">
        <v>20</v>
      </c>
      <c r="D15" s="17"/>
      <c r="E15" s="17"/>
      <c r="F15" s="7" t="s">
        <v>45</v>
      </c>
      <c r="G15" s="18" t="s">
        <v>61</v>
      </c>
      <c r="H15" s="18"/>
      <c r="I15" s="18"/>
      <c r="J15" s="18"/>
      <c r="K15" s="19">
        <v>10</v>
      </c>
      <c r="L15" s="19"/>
      <c r="M15" s="19"/>
      <c r="N15" s="3">
        <v>9.8</v>
      </c>
      <c r="O15" s="19">
        <v>5</v>
      </c>
      <c r="P15" s="19"/>
      <c r="Q15" s="8">
        <v>7.2</v>
      </c>
      <c r="R15" s="18" t="s">
        <v>84</v>
      </c>
      <c r="S15" s="18"/>
      <c r="T15" s="18"/>
      <c r="U15" s="20"/>
      <c r="V15" s="20"/>
      <c r="W15" s="1"/>
    </row>
    <row r="16" spans="1:23" ht="15" customHeight="1">
      <c r="A16" s="3">
        <v>9</v>
      </c>
      <c r="B16" s="3">
        <v>2326521056</v>
      </c>
      <c r="C16" s="17" t="s">
        <v>21</v>
      </c>
      <c r="D16" s="17"/>
      <c r="E16" s="17"/>
      <c r="F16" s="7" t="s">
        <v>46</v>
      </c>
      <c r="G16" s="18" t="s">
        <v>61</v>
      </c>
      <c r="H16" s="18"/>
      <c r="I16" s="18"/>
      <c r="J16" s="18"/>
      <c r="K16" s="19">
        <v>10</v>
      </c>
      <c r="L16" s="19"/>
      <c r="M16" s="19"/>
      <c r="N16" s="3">
        <v>8.8</v>
      </c>
      <c r="O16" s="19">
        <v>9</v>
      </c>
      <c r="P16" s="19"/>
      <c r="Q16" s="8">
        <v>9.2</v>
      </c>
      <c r="R16" s="18" t="s">
        <v>85</v>
      </c>
      <c r="S16" s="18"/>
      <c r="T16" s="18"/>
      <c r="U16" s="20"/>
      <c r="V16" s="20"/>
      <c r="W16" s="1"/>
    </row>
    <row r="17" spans="1:23" ht="15" customHeight="1">
      <c r="A17" s="3">
        <v>10</v>
      </c>
      <c r="B17" s="3">
        <v>2326521059</v>
      </c>
      <c r="C17" s="17" t="s">
        <v>22</v>
      </c>
      <c r="D17" s="17"/>
      <c r="E17" s="17"/>
      <c r="F17" s="7" t="s">
        <v>47</v>
      </c>
      <c r="G17" s="18" t="s">
        <v>61</v>
      </c>
      <c r="H17" s="18"/>
      <c r="I17" s="18"/>
      <c r="J17" s="18"/>
      <c r="K17" s="19">
        <v>10</v>
      </c>
      <c r="L17" s="19"/>
      <c r="M17" s="19"/>
      <c r="N17" s="3">
        <v>9.8</v>
      </c>
      <c r="O17" s="19">
        <v>9</v>
      </c>
      <c r="P17" s="19"/>
      <c r="Q17" s="8">
        <v>9.4</v>
      </c>
      <c r="R17" s="18" t="s">
        <v>83</v>
      </c>
      <c r="S17" s="18"/>
      <c r="T17" s="18"/>
      <c r="U17" s="20"/>
      <c r="V17" s="20"/>
      <c r="W17" s="1"/>
    </row>
    <row r="18" spans="1:23" ht="15" customHeight="1">
      <c r="A18" s="3">
        <v>11</v>
      </c>
      <c r="B18" s="3">
        <v>2326521062</v>
      </c>
      <c r="C18" s="17" t="s">
        <v>23</v>
      </c>
      <c r="D18" s="17"/>
      <c r="E18" s="17"/>
      <c r="F18" s="7" t="s">
        <v>48</v>
      </c>
      <c r="G18" s="18" t="s">
        <v>61</v>
      </c>
      <c r="H18" s="18"/>
      <c r="I18" s="18"/>
      <c r="J18" s="18"/>
      <c r="K18" s="19">
        <v>10</v>
      </c>
      <c r="L18" s="19"/>
      <c r="M18" s="19"/>
      <c r="N18" s="3">
        <v>9.8</v>
      </c>
      <c r="O18" s="19">
        <v>9</v>
      </c>
      <c r="P18" s="19"/>
      <c r="Q18" s="8">
        <v>9.4</v>
      </c>
      <c r="R18" s="18" t="s">
        <v>83</v>
      </c>
      <c r="S18" s="18"/>
      <c r="T18" s="18"/>
      <c r="U18" s="20"/>
      <c r="V18" s="20"/>
      <c r="W18" s="1"/>
    </row>
    <row r="19" spans="1:23" ht="15" customHeight="1">
      <c r="A19" s="3">
        <v>12</v>
      </c>
      <c r="B19" s="3">
        <v>2326521068</v>
      </c>
      <c r="C19" s="17" t="s">
        <v>24</v>
      </c>
      <c r="D19" s="17"/>
      <c r="E19" s="17"/>
      <c r="F19" s="7" t="s">
        <v>49</v>
      </c>
      <c r="G19" s="18" t="s">
        <v>61</v>
      </c>
      <c r="H19" s="18"/>
      <c r="I19" s="18"/>
      <c r="J19" s="18"/>
      <c r="K19" s="19">
        <v>10</v>
      </c>
      <c r="L19" s="19"/>
      <c r="M19" s="19"/>
      <c r="N19" s="3">
        <v>9.5</v>
      </c>
      <c r="O19" s="19">
        <v>8.5</v>
      </c>
      <c r="P19" s="19"/>
      <c r="Q19" s="8">
        <v>9.1</v>
      </c>
      <c r="R19" s="18" t="s">
        <v>86</v>
      </c>
      <c r="S19" s="18"/>
      <c r="T19" s="18"/>
      <c r="U19" s="20"/>
      <c r="V19" s="20"/>
      <c r="W19" s="1"/>
    </row>
    <row r="20" spans="1:23" ht="15" customHeight="1">
      <c r="A20" s="3">
        <v>13</v>
      </c>
      <c r="B20" s="3">
        <v>2326521067</v>
      </c>
      <c r="C20" s="17" t="s">
        <v>25</v>
      </c>
      <c r="D20" s="17"/>
      <c r="E20" s="17"/>
      <c r="F20" s="7" t="s">
        <v>49</v>
      </c>
      <c r="G20" s="18" t="s">
        <v>61</v>
      </c>
      <c r="H20" s="18"/>
      <c r="I20" s="18"/>
      <c r="J20" s="18"/>
      <c r="K20" s="19">
        <v>10</v>
      </c>
      <c r="L20" s="19"/>
      <c r="M20" s="19"/>
      <c r="N20" s="3">
        <v>9.5</v>
      </c>
      <c r="O20" s="19">
        <v>9</v>
      </c>
      <c r="P20" s="19"/>
      <c r="Q20" s="8">
        <v>9.3</v>
      </c>
      <c r="R20" s="18" t="s">
        <v>80</v>
      </c>
      <c r="S20" s="18"/>
      <c r="T20" s="18"/>
      <c r="U20" s="20"/>
      <c r="V20" s="20"/>
      <c r="W20" s="1"/>
    </row>
    <row r="21" spans="1:23" ht="15" customHeight="1">
      <c r="A21" s="3">
        <v>14</v>
      </c>
      <c r="B21" s="3">
        <v>2326521070</v>
      </c>
      <c r="C21" s="17" t="s">
        <v>26</v>
      </c>
      <c r="D21" s="17"/>
      <c r="E21" s="17"/>
      <c r="F21" s="7" t="s">
        <v>50</v>
      </c>
      <c r="G21" s="18" t="s">
        <v>61</v>
      </c>
      <c r="H21" s="18"/>
      <c r="I21" s="18"/>
      <c r="J21" s="18"/>
      <c r="K21" s="19">
        <v>10</v>
      </c>
      <c r="L21" s="19"/>
      <c r="M21" s="19"/>
      <c r="N21" s="3">
        <v>9.5</v>
      </c>
      <c r="O21" s="19">
        <v>8</v>
      </c>
      <c r="P21" s="19"/>
      <c r="Q21" s="8">
        <v>8.8</v>
      </c>
      <c r="R21" s="18" t="s">
        <v>87</v>
      </c>
      <c r="S21" s="18"/>
      <c r="T21" s="18"/>
      <c r="U21" s="20"/>
      <c r="V21" s="20"/>
      <c r="W21" s="1"/>
    </row>
    <row r="22" spans="1:23" ht="15" customHeight="1">
      <c r="A22" s="3">
        <v>15</v>
      </c>
      <c r="B22" s="3">
        <v>2326521074</v>
      </c>
      <c r="C22" s="17" t="s">
        <v>27</v>
      </c>
      <c r="D22" s="17"/>
      <c r="E22" s="17"/>
      <c r="F22" s="7" t="s">
        <v>51</v>
      </c>
      <c r="G22" s="18" t="s">
        <v>61</v>
      </c>
      <c r="H22" s="18"/>
      <c r="I22" s="18"/>
      <c r="J22" s="18"/>
      <c r="K22" s="19">
        <v>10</v>
      </c>
      <c r="L22" s="19"/>
      <c r="M22" s="19"/>
      <c r="N22" s="3">
        <v>7.3</v>
      </c>
      <c r="O22" s="19">
        <v>9</v>
      </c>
      <c r="P22" s="19"/>
      <c r="Q22" s="8">
        <v>8.8</v>
      </c>
      <c r="R22" s="18" t="s">
        <v>87</v>
      </c>
      <c r="S22" s="18"/>
      <c r="T22" s="18"/>
      <c r="U22" s="20"/>
      <c r="V22" s="20"/>
      <c r="W22" s="1"/>
    </row>
    <row r="23" spans="1:23" ht="15" customHeight="1">
      <c r="A23" s="3">
        <v>16</v>
      </c>
      <c r="B23" s="3">
        <v>2327521079</v>
      </c>
      <c r="C23" s="17" t="s">
        <v>28</v>
      </c>
      <c r="D23" s="17"/>
      <c r="E23" s="17"/>
      <c r="F23" s="7" t="s">
        <v>52</v>
      </c>
      <c r="G23" s="18" t="s">
        <v>61</v>
      </c>
      <c r="H23" s="18"/>
      <c r="I23" s="18"/>
      <c r="J23" s="18"/>
      <c r="K23" s="19">
        <v>10</v>
      </c>
      <c r="L23" s="19"/>
      <c r="M23" s="19"/>
      <c r="N23" s="3">
        <v>9.5</v>
      </c>
      <c r="O23" s="19">
        <v>9</v>
      </c>
      <c r="P23" s="19"/>
      <c r="Q23" s="8">
        <v>9.3</v>
      </c>
      <c r="R23" s="18" t="s">
        <v>80</v>
      </c>
      <c r="S23" s="18"/>
      <c r="T23" s="18"/>
      <c r="U23" s="20"/>
      <c r="V23" s="20"/>
      <c r="W23" s="1"/>
    </row>
    <row r="24" spans="1:23" ht="15" customHeight="1">
      <c r="A24" s="3">
        <v>17</v>
      </c>
      <c r="B24" s="3">
        <v>2326521084</v>
      </c>
      <c r="C24" s="17" t="s">
        <v>29</v>
      </c>
      <c r="D24" s="17"/>
      <c r="E24" s="17"/>
      <c r="F24" s="7" t="s">
        <v>53</v>
      </c>
      <c r="G24" s="18" t="s">
        <v>61</v>
      </c>
      <c r="H24" s="18"/>
      <c r="I24" s="18"/>
      <c r="J24" s="18"/>
      <c r="K24" s="19">
        <v>10</v>
      </c>
      <c r="L24" s="19"/>
      <c r="M24" s="19"/>
      <c r="N24" s="3">
        <v>9</v>
      </c>
      <c r="O24" s="19">
        <v>7</v>
      </c>
      <c r="P24" s="19"/>
      <c r="Q24" s="8">
        <v>8.1</v>
      </c>
      <c r="R24" s="18" t="s">
        <v>88</v>
      </c>
      <c r="S24" s="18"/>
      <c r="T24" s="18"/>
      <c r="U24" s="20"/>
      <c r="V24" s="20"/>
      <c r="W24" s="1"/>
    </row>
    <row r="25" spans="1:23" ht="15" customHeight="1">
      <c r="A25" s="3">
        <v>18</v>
      </c>
      <c r="B25" s="3">
        <v>2226521153</v>
      </c>
      <c r="C25" s="17" t="s">
        <v>30</v>
      </c>
      <c r="D25" s="17"/>
      <c r="E25" s="17"/>
      <c r="F25" s="7" t="s">
        <v>54</v>
      </c>
      <c r="G25" s="18" t="s">
        <v>61</v>
      </c>
      <c r="H25" s="18"/>
      <c r="I25" s="18"/>
      <c r="J25" s="18"/>
      <c r="K25" s="19">
        <v>10</v>
      </c>
      <c r="L25" s="19"/>
      <c r="M25" s="19"/>
      <c r="N25" s="3">
        <v>8.8</v>
      </c>
      <c r="O25" s="19">
        <v>7.5</v>
      </c>
      <c r="P25" s="19"/>
      <c r="Q25" s="8">
        <v>8.3</v>
      </c>
      <c r="R25" s="18" t="s">
        <v>82</v>
      </c>
      <c r="S25" s="18"/>
      <c r="T25" s="18"/>
      <c r="U25" s="20"/>
      <c r="V25" s="20"/>
      <c r="W25" s="1"/>
    </row>
    <row r="26" spans="1:23" ht="15" customHeight="1">
      <c r="A26" s="3">
        <v>19</v>
      </c>
      <c r="B26" s="3">
        <v>2326521090</v>
      </c>
      <c r="C26" s="17" t="s">
        <v>31</v>
      </c>
      <c r="D26" s="17"/>
      <c r="E26" s="17"/>
      <c r="F26" s="7" t="s">
        <v>55</v>
      </c>
      <c r="G26" s="18" t="s">
        <v>61</v>
      </c>
      <c r="H26" s="18"/>
      <c r="I26" s="18"/>
      <c r="J26" s="18"/>
      <c r="K26" s="19">
        <v>10</v>
      </c>
      <c r="L26" s="19"/>
      <c r="M26" s="19"/>
      <c r="N26" s="3">
        <v>9</v>
      </c>
      <c r="O26" s="19">
        <v>7.5</v>
      </c>
      <c r="P26" s="19"/>
      <c r="Q26" s="8">
        <v>8.4</v>
      </c>
      <c r="R26" s="18" t="s">
        <v>89</v>
      </c>
      <c r="S26" s="18"/>
      <c r="T26" s="18"/>
      <c r="U26" s="20"/>
      <c r="V26" s="20"/>
      <c r="W26" s="1"/>
    </row>
    <row r="27" spans="1:23" ht="15" customHeight="1">
      <c r="A27" s="3">
        <v>20</v>
      </c>
      <c r="B27" s="3">
        <v>2326521096</v>
      </c>
      <c r="C27" s="17" t="s">
        <v>24</v>
      </c>
      <c r="D27" s="17"/>
      <c r="E27" s="17"/>
      <c r="F27" s="7" t="s">
        <v>56</v>
      </c>
      <c r="G27" s="18" t="s">
        <v>61</v>
      </c>
      <c r="H27" s="18"/>
      <c r="I27" s="18"/>
      <c r="J27" s="18"/>
      <c r="K27" s="19">
        <v>10</v>
      </c>
      <c r="L27" s="19"/>
      <c r="M27" s="19"/>
      <c r="N27" s="3">
        <v>8.5</v>
      </c>
      <c r="O27" s="19">
        <v>6</v>
      </c>
      <c r="P27" s="19"/>
      <c r="Q27" s="8">
        <v>7.4</v>
      </c>
      <c r="R27" s="18" t="s">
        <v>79</v>
      </c>
      <c r="S27" s="18"/>
      <c r="T27" s="18"/>
      <c r="U27" s="20"/>
      <c r="V27" s="20"/>
      <c r="W27" s="1"/>
    </row>
    <row r="28" spans="1:23" ht="15" customHeight="1">
      <c r="A28" s="3">
        <v>21</v>
      </c>
      <c r="B28" s="3">
        <v>2326521112</v>
      </c>
      <c r="C28" s="17" t="s">
        <v>32</v>
      </c>
      <c r="D28" s="17"/>
      <c r="E28" s="17"/>
      <c r="F28" s="7" t="s">
        <v>57</v>
      </c>
      <c r="G28" s="18" t="s">
        <v>61</v>
      </c>
      <c r="H28" s="18"/>
      <c r="I28" s="18"/>
      <c r="J28" s="18"/>
      <c r="K28" s="19">
        <v>10</v>
      </c>
      <c r="L28" s="19"/>
      <c r="M28" s="19"/>
      <c r="N28" s="3">
        <v>9</v>
      </c>
      <c r="O28" s="19">
        <v>9</v>
      </c>
      <c r="P28" s="19"/>
      <c r="Q28" s="8">
        <v>9.2</v>
      </c>
      <c r="R28" s="18" t="s">
        <v>85</v>
      </c>
      <c r="S28" s="18"/>
      <c r="T28" s="18"/>
      <c r="U28" s="20"/>
      <c r="V28" s="20"/>
      <c r="W28" s="1"/>
    </row>
    <row r="29" spans="1:23" ht="15" customHeight="1">
      <c r="A29" s="3">
        <v>22</v>
      </c>
      <c r="B29" s="3">
        <v>2326521120</v>
      </c>
      <c r="C29" s="17" t="s">
        <v>33</v>
      </c>
      <c r="D29" s="17"/>
      <c r="E29" s="17"/>
      <c r="F29" s="7" t="s">
        <v>58</v>
      </c>
      <c r="G29" s="18" t="s">
        <v>61</v>
      </c>
      <c r="H29" s="18"/>
      <c r="I29" s="18"/>
      <c r="J29" s="18"/>
      <c r="K29" s="19">
        <v>10</v>
      </c>
      <c r="L29" s="19"/>
      <c r="M29" s="19"/>
      <c r="N29" s="3">
        <v>8</v>
      </c>
      <c r="O29" s="19">
        <v>6.5</v>
      </c>
      <c r="P29" s="19"/>
      <c r="Q29" s="8">
        <v>7.6</v>
      </c>
      <c r="R29" s="18" t="s">
        <v>90</v>
      </c>
      <c r="S29" s="18"/>
      <c r="T29" s="18"/>
      <c r="U29" s="20"/>
      <c r="V29" s="20"/>
      <c r="W29" s="1"/>
    </row>
    <row r="30" spans="1:23" ht="15" customHeight="1">
      <c r="A30" s="3">
        <v>23</v>
      </c>
      <c r="B30" s="3">
        <v>2326521037</v>
      </c>
      <c r="C30" s="17" t="s">
        <v>94</v>
      </c>
      <c r="D30" s="17"/>
      <c r="E30" s="17"/>
      <c r="F30" s="7" t="s">
        <v>95</v>
      </c>
      <c r="G30" s="18" t="s">
        <v>96</v>
      </c>
      <c r="H30" s="18"/>
      <c r="I30" s="18"/>
      <c r="J30" s="18"/>
      <c r="K30" s="19">
        <v>10</v>
      </c>
      <c r="L30" s="19"/>
      <c r="M30" s="19"/>
      <c r="N30" s="3">
        <v>10</v>
      </c>
      <c r="O30" s="19">
        <v>8.5</v>
      </c>
      <c r="P30" s="19"/>
      <c r="Q30" s="8">
        <v>9.2</v>
      </c>
      <c r="R30" s="18" t="s">
        <v>85</v>
      </c>
      <c r="S30" s="18"/>
      <c r="T30" s="18"/>
      <c r="U30" s="20"/>
      <c r="V30" s="20"/>
      <c r="W30" s="1"/>
    </row>
    <row r="31" spans="1:23" ht="15" customHeight="1">
      <c r="A31" s="3">
        <v>24</v>
      </c>
      <c r="B31" s="3">
        <v>2327521043</v>
      </c>
      <c r="C31" s="17" t="s">
        <v>97</v>
      </c>
      <c r="D31" s="17"/>
      <c r="E31" s="17"/>
      <c r="F31" s="7" t="s">
        <v>98</v>
      </c>
      <c r="G31" s="18" t="s">
        <v>96</v>
      </c>
      <c r="H31" s="18"/>
      <c r="I31" s="18"/>
      <c r="J31" s="18"/>
      <c r="K31" s="19">
        <v>10</v>
      </c>
      <c r="L31" s="19"/>
      <c r="M31" s="19"/>
      <c r="N31" s="3">
        <v>9</v>
      </c>
      <c r="O31" s="19">
        <v>7.5</v>
      </c>
      <c r="P31" s="19"/>
      <c r="Q31" s="8">
        <v>8.4</v>
      </c>
      <c r="R31" s="18" t="s">
        <v>89</v>
      </c>
      <c r="S31" s="18"/>
      <c r="T31" s="18"/>
      <c r="U31" s="20"/>
      <c r="V31" s="20"/>
      <c r="W31" s="1"/>
    </row>
    <row r="32" spans="1:23" ht="15" customHeight="1">
      <c r="A32" s="3">
        <v>25</v>
      </c>
      <c r="B32" s="3">
        <v>2326521047</v>
      </c>
      <c r="C32" s="17" t="s">
        <v>99</v>
      </c>
      <c r="D32" s="17"/>
      <c r="E32" s="17"/>
      <c r="F32" s="7" t="s">
        <v>100</v>
      </c>
      <c r="G32" s="18" t="s">
        <v>96</v>
      </c>
      <c r="H32" s="18"/>
      <c r="I32" s="18"/>
      <c r="J32" s="18"/>
      <c r="K32" s="19">
        <v>10</v>
      </c>
      <c r="L32" s="19"/>
      <c r="M32" s="19"/>
      <c r="N32" s="3">
        <v>8</v>
      </c>
      <c r="O32" s="19">
        <v>9</v>
      </c>
      <c r="P32" s="19"/>
      <c r="Q32" s="8">
        <v>9</v>
      </c>
      <c r="R32" s="18" t="s">
        <v>101</v>
      </c>
      <c r="S32" s="18"/>
      <c r="T32" s="18"/>
      <c r="U32" s="20"/>
      <c r="V32" s="20"/>
      <c r="W32" s="1"/>
    </row>
    <row r="33" spans="1:23" ht="15" customHeight="1">
      <c r="A33" s="3">
        <v>26</v>
      </c>
      <c r="B33" s="3">
        <v>2327521049</v>
      </c>
      <c r="C33" s="17" t="s">
        <v>102</v>
      </c>
      <c r="D33" s="17"/>
      <c r="E33" s="17"/>
      <c r="F33" s="7" t="s">
        <v>103</v>
      </c>
      <c r="G33" s="18" t="s">
        <v>96</v>
      </c>
      <c r="H33" s="18"/>
      <c r="I33" s="18"/>
      <c r="J33" s="18"/>
      <c r="K33" s="19">
        <v>10</v>
      </c>
      <c r="L33" s="19"/>
      <c r="M33" s="19"/>
      <c r="N33" s="3">
        <v>8</v>
      </c>
      <c r="O33" s="19">
        <v>8.5</v>
      </c>
      <c r="P33" s="19"/>
      <c r="Q33" s="8">
        <v>8.7</v>
      </c>
      <c r="R33" s="18" t="s">
        <v>104</v>
      </c>
      <c r="S33" s="18"/>
      <c r="T33" s="18"/>
      <c r="U33" s="20"/>
      <c r="V33" s="20"/>
      <c r="W33" s="1"/>
    </row>
    <row r="34" spans="1:23" ht="15" customHeight="1">
      <c r="A34" s="3">
        <v>27</v>
      </c>
      <c r="B34" s="3">
        <v>2326521057</v>
      </c>
      <c r="C34" s="17" t="s">
        <v>105</v>
      </c>
      <c r="D34" s="17"/>
      <c r="E34" s="17"/>
      <c r="F34" s="7" t="s">
        <v>46</v>
      </c>
      <c r="G34" s="18" t="s">
        <v>96</v>
      </c>
      <c r="H34" s="18"/>
      <c r="I34" s="18"/>
      <c r="J34" s="18"/>
      <c r="K34" s="19">
        <v>10</v>
      </c>
      <c r="L34" s="19"/>
      <c r="M34" s="19"/>
      <c r="N34" s="3">
        <v>8</v>
      </c>
      <c r="O34" s="19">
        <v>9</v>
      </c>
      <c r="P34" s="19"/>
      <c r="Q34" s="8">
        <v>9</v>
      </c>
      <c r="R34" s="18" t="s">
        <v>101</v>
      </c>
      <c r="S34" s="18"/>
      <c r="T34" s="18"/>
      <c r="U34" s="20"/>
      <c r="V34" s="20"/>
      <c r="W34" s="1"/>
    </row>
    <row r="35" spans="1:23" ht="15" customHeight="1">
      <c r="A35" s="3">
        <v>28</v>
      </c>
      <c r="B35" s="3">
        <v>2326521069</v>
      </c>
      <c r="C35" s="17" t="s">
        <v>106</v>
      </c>
      <c r="D35" s="17"/>
      <c r="E35" s="17"/>
      <c r="F35" s="7" t="s">
        <v>50</v>
      </c>
      <c r="G35" s="18" t="s">
        <v>96</v>
      </c>
      <c r="H35" s="18"/>
      <c r="I35" s="18"/>
      <c r="J35" s="18"/>
      <c r="K35" s="19">
        <v>10</v>
      </c>
      <c r="L35" s="19"/>
      <c r="M35" s="19"/>
      <c r="N35" s="3">
        <v>8</v>
      </c>
      <c r="O35" s="19">
        <v>8.5</v>
      </c>
      <c r="P35" s="19"/>
      <c r="Q35" s="8">
        <v>8.7</v>
      </c>
      <c r="R35" s="18" t="s">
        <v>104</v>
      </c>
      <c r="S35" s="18"/>
      <c r="T35" s="18"/>
      <c r="U35" s="20"/>
      <c r="V35" s="20"/>
      <c r="W35" s="1"/>
    </row>
    <row r="36" spans="1:23" ht="15" customHeight="1">
      <c r="A36" s="3">
        <v>29</v>
      </c>
      <c r="B36" s="3">
        <v>2326521076</v>
      </c>
      <c r="C36" s="17" t="s">
        <v>107</v>
      </c>
      <c r="D36" s="17"/>
      <c r="E36" s="17"/>
      <c r="F36" s="7" t="s">
        <v>108</v>
      </c>
      <c r="G36" s="18" t="s">
        <v>96</v>
      </c>
      <c r="H36" s="18"/>
      <c r="I36" s="18"/>
      <c r="J36" s="18"/>
      <c r="K36" s="19">
        <v>10</v>
      </c>
      <c r="L36" s="19"/>
      <c r="M36" s="19"/>
      <c r="N36" s="3">
        <v>8</v>
      </c>
      <c r="O36" s="19">
        <v>9</v>
      </c>
      <c r="P36" s="19"/>
      <c r="Q36" s="8">
        <v>9</v>
      </c>
      <c r="R36" s="18" t="s">
        <v>101</v>
      </c>
      <c r="S36" s="18"/>
      <c r="T36" s="18"/>
      <c r="U36" s="20"/>
      <c r="V36" s="20"/>
      <c r="W36" s="1"/>
    </row>
    <row r="37" spans="1:23" ht="15" customHeight="1">
      <c r="A37" s="3">
        <v>30</v>
      </c>
      <c r="B37" s="3">
        <v>2326521078</v>
      </c>
      <c r="C37" s="17" t="s">
        <v>109</v>
      </c>
      <c r="D37" s="17"/>
      <c r="E37" s="17"/>
      <c r="F37" s="7" t="s">
        <v>52</v>
      </c>
      <c r="G37" s="18" t="s">
        <v>96</v>
      </c>
      <c r="H37" s="18"/>
      <c r="I37" s="18"/>
      <c r="J37" s="18"/>
      <c r="K37" s="19">
        <v>10</v>
      </c>
      <c r="L37" s="19"/>
      <c r="M37" s="19"/>
      <c r="N37" s="3">
        <v>8</v>
      </c>
      <c r="O37" s="19">
        <v>8.5</v>
      </c>
      <c r="P37" s="19"/>
      <c r="Q37" s="8">
        <v>8.7</v>
      </c>
      <c r="R37" s="18" t="s">
        <v>104</v>
      </c>
      <c r="S37" s="18"/>
      <c r="T37" s="18"/>
      <c r="U37" s="20"/>
      <c r="V37" s="20"/>
      <c r="W37" s="1"/>
    </row>
    <row r="38" spans="1:23" ht="15" customHeight="1">
      <c r="A38" s="3">
        <v>31</v>
      </c>
      <c r="B38" s="3">
        <v>2326521080</v>
      </c>
      <c r="C38" s="17" t="s">
        <v>110</v>
      </c>
      <c r="D38" s="17"/>
      <c r="E38" s="17"/>
      <c r="F38" s="7" t="s">
        <v>111</v>
      </c>
      <c r="G38" s="18" t="s">
        <v>96</v>
      </c>
      <c r="H38" s="18"/>
      <c r="I38" s="18"/>
      <c r="J38" s="18"/>
      <c r="K38" s="19">
        <v>10</v>
      </c>
      <c r="L38" s="19"/>
      <c r="M38" s="19"/>
      <c r="N38" s="3">
        <v>8</v>
      </c>
      <c r="O38" s="19">
        <v>9</v>
      </c>
      <c r="P38" s="19"/>
      <c r="Q38" s="8">
        <v>9</v>
      </c>
      <c r="R38" s="18" t="s">
        <v>101</v>
      </c>
      <c r="S38" s="18"/>
      <c r="T38" s="18"/>
      <c r="U38" s="20"/>
      <c r="V38" s="20"/>
      <c r="W38" s="1"/>
    </row>
    <row r="39" spans="1:23" ht="15" customHeight="1">
      <c r="A39" s="3">
        <v>32</v>
      </c>
      <c r="B39" s="3">
        <v>2326521095</v>
      </c>
      <c r="C39" s="17" t="s">
        <v>26</v>
      </c>
      <c r="D39" s="17"/>
      <c r="E39" s="17"/>
      <c r="F39" s="7" t="s">
        <v>56</v>
      </c>
      <c r="G39" s="18" t="s">
        <v>96</v>
      </c>
      <c r="H39" s="18"/>
      <c r="I39" s="18"/>
      <c r="J39" s="18"/>
      <c r="K39" s="19">
        <v>10</v>
      </c>
      <c r="L39" s="19"/>
      <c r="M39" s="19"/>
      <c r="N39" s="3">
        <v>9</v>
      </c>
      <c r="O39" s="19">
        <v>9.5</v>
      </c>
      <c r="P39" s="19"/>
      <c r="Q39" s="8">
        <v>9.5</v>
      </c>
      <c r="R39" s="18" t="s">
        <v>112</v>
      </c>
      <c r="S39" s="18"/>
      <c r="T39" s="18"/>
      <c r="U39" s="20"/>
      <c r="V39" s="20"/>
      <c r="W39" s="1"/>
    </row>
    <row r="40" spans="1:23" ht="15" customHeight="1">
      <c r="A40" s="3">
        <v>33</v>
      </c>
      <c r="B40" s="3">
        <v>2326521098</v>
      </c>
      <c r="C40" s="17" t="s">
        <v>26</v>
      </c>
      <c r="D40" s="17"/>
      <c r="E40" s="17"/>
      <c r="F40" s="7" t="s">
        <v>113</v>
      </c>
      <c r="G40" s="18" t="s">
        <v>96</v>
      </c>
      <c r="H40" s="18"/>
      <c r="I40" s="18"/>
      <c r="J40" s="18"/>
      <c r="K40" s="19">
        <v>10</v>
      </c>
      <c r="L40" s="19"/>
      <c r="M40" s="19"/>
      <c r="N40" s="3">
        <v>8</v>
      </c>
      <c r="O40" s="19">
        <v>8</v>
      </c>
      <c r="P40" s="19"/>
      <c r="Q40" s="8">
        <v>8.4</v>
      </c>
      <c r="R40" s="18" t="s">
        <v>89</v>
      </c>
      <c r="S40" s="18"/>
      <c r="T40" s="18"/>
      <c r="U40" s="20"/>
      <c r="V40" s="20"/>
      <c r="W40" s="1"/>
    </row>
    <row r="41" spans="1:23" ht="15" customHeight="1">
      <c r="A41" s="3">
        <v>34</v>
      </c>
      <c r="B41" s="3">
        <v>2326521101</v>
      </c>
      <c r="C41" s="17" t="s">
        <v>114</v>
      </c>
      <c r="D41" s="17"/>
      <c r="E41" s="17"/>
      <c r="F41" s="7" t="s">
        <v>115</v>
      </c>
      <c r="G41" s="18" t="s">
        <v>96</v>
      </c>
      <c r="H41" s="18"/>
      <c r="I41" s="18"/>
      <c r="J41" s="18"/>
      <c r="K41" s="19">
        <v>10</v>
      </c>
      <c r="L41" s="19"/>
      <c r="M41" s="19"/>
      <c r="N41" s="3">
        <v>9</v>
      </c>
      <c r="O41" s="19">
        <v>9</v>
      </c>
      <c r="P41" s="19"/>
      <c r="Q41" s="8">
        <v>9.2</v>
      </c>
      <c r="R41" s="18" t="s">
        <v>85</v>
      </c>
      <c r="S41" s="18"/>
      <c r="T41" s="18"/>
      <c r="U41" s="20"/>
      <c r="V41" s="20"/>
      <c r="W41" s="1"/>
    </row>
    <row r="42" spans="1:23" ht="15" customHeight="1">
      <c r="A42" s="3">
        <v>35</v>
      </c>
      <c r="B42" s="3">
        <v>2327521103</v>
      </c>
      <c r="C42" s="17" t="s">
        <v>116</v>
      </c>
      <c r="D42" s="17"/>
      <c r="E42" s="17"/>
      <c r="F42" s="7" t="s">
        <v>117</v>
      </c>
      <c r="G42" s="18" t="s">
        <v>96</v>
      </c>
      <c r="H42" s="18"/>
      <c r="I42" s="18"/>
      <c r="J42" s="18"/>
      <c r="K42" s="19">
        <v>10</v>
      </c>
      <c r="L42" s="19"/>
      <c r="M42" s="19"/>
      <c r="N42" s="3">
        <v>10</v>
      </c>
      <c r="O42" s="19">
        <v>6.5</v>
      </c>
      <c r="P42" s="19"/>
      <c r="Q42" s="8">
        <v>8.1</v>
      </c>
      <c r="R42" s="18" t="s">
        <v>88</v>
      </c>
      <c r="S42" s="18"/>
      <c r="T42" s="18"/>
      <c r="U42" s="20"/>
      <c r="V42" s="20"/>
      <c r="W42" s="1"/>
    </row>
    <row r="43" spans="1:23" ht="15" customHeight="1">
      <c r="A43" s="3">
        <v>36</v>
      </c>
      <c r="B43" s="3">
        <v>2326521111</v>
      </c>
      <c r="C43" s="17" t="s">
        <v>118</v>
      </c>
      <c r="D43" s="17"/>
      <c r="E43" s="17"/>
      <c r="F43" s="7" t="s">
        <v>119</v>
      </c>
      <c r="G43" s="18" t="s">
        <v>96</v>
      </c>
      <c r="H43" s="18"/>
      <c r="I43" s="18"/>
      <c r="J43" s="18"/>
      <c r="K43" s="19">
        <v>10</v>
      </c>
      <c r="L43" s="19"/>
      <c r="M43" s="19"/>
      <c r="N43" s="3">
        <v>9</v>
      </c>
      <c r="O43" s="19">
        <v>8</v>
      </c>
      <c r="P43" s="19"/>
      <c r="Q43" s="8">
        <v>8.7</v>
      </c>
      <c r="R43" s="18" t="s">
        <v>104</v>
      </c>
      <c r="S43" s="18"/>
      <c r="T43" s="18"/>
      <c r="U43" s="20"/>
      <c r="V43" s="20"/>
      <c r="W43" s="1"/>
    </row>
    <row r="44" spans="1:23" ht="15" customHeight="1">
      <c r="A44" s="3">
        <v>37</v>
      </c>
      <c r="B44" s="3">
        <v>2326521113</v>
      </c>
      <c r="C44" s="17" t="s">
        <v>31</v>
      </c>
      <c r="D44" s="17"/>
      <c r="E44" s="17"/>
      <c r="F44" s="7" t="s">
        <v>120</v>
      </c>
      <c r="G44" s="18" t="s">
        <v>96</v>
      </c>
      <c r="H44" s="18"/>
      <c r="I44" s="18"/>
      <c r="J44" s="18"/>
      <c r="K44" s="19">
        <v>10</v>
      </c>
      <c r="L44" s="19"/>
      <c r="M44" s="19"/>
      <c r="N44" s="3">
        <v>9</v>
      </c>
      <c r="O44" s="19">
        <v>7.5</v>
      </c>
      <c r="P44" s="19"/>
      <c r="Q44" s="8">
        <v>8.4</v>
      </c>
      <c r="R44" s="18" t="s">
        <v>89</v>
      </c>
      <c r="S44" s="18"/>
      <c r="T44" s="18"/>
      <c r="U44" s="20"/>
      <c r="V44" s="20"/>
      <c r="W44" s="1"/>
    </row>
    <row r="45" spans="1:23" ht="15" customHeight="1">
      <c r="A45" s="3">
        <v>38</v>
      </c>
      <c r="B45" s="3">
        <v>2327521114</v>
      </c>
      <c r="C45" s="17" t="s">
        <v>121</v>
      </c>
      <c r="D45" s="17"/>
      <c r="E45" s="17"/>
      <c r="F45" s="7" t="s">
        <v>122</v>
      </c>
      <c r="G45" s="18" t="s">
        <v>96</v>
      </c>
      <c r="H45" s="18"/>
      <c r="I45" s="18"/>
      <c r="J45" s="18"/>
      <c r="K45" s="19">
        <v>10</v>
      </c>
      <c r="L45" s="19"/>
      <c r="M45" s="19"/>
      <c r="N45" s="3">
        <v>9</v>
      </c>
      <c r="O45" s="19">
        <v>8</v>
      </c>
      <c r="P45" s="19"/>
      <c r="Q45" s="8">
        <v>8.7</v>
      </c>
      <c r="R45" s="18" t="s">
        <v>104</v>
      </c>
      <c r="S45" s="18"/>
      <c r="T45" s="18"/>
      <c r="U45" s="20"/>
      <c r="V45" s="20"/>
      <c r="W45" s="1"/>
    </row>
    <row r="46" spans="1:23" ht="15" customHeight="1">
      <c r="A46" s="3">
        <v>39</v>
      </c>
      <c r="B46" s="3">
        <v>2326521115</v>
      </c>
      <c r="C46" s="17" t="s">
        <v>123</v>
      </c>
      <c r="D46" s="17"/>
      <c r="E46" s="17"/>
      <c r="F46" s="7" t="s">
        <v>58</v>
      </c>
      <c r="G46" s="18" t="s">
        <v>96</v>
      </c>
      <c r="H46" s="18"/>
      <c r="I46" s="18"/>
      <c r="J46" s="18"/>
      <c r="K46" s="19">
        <v>10</v>
      </c>
      <c r="L46" s="19"/>
      <c r="M46" s="19"/>
      <c r="N46" s="3">
        <v>10</v>
      </c>
      <c r="O46" s="19">
        <v>5</v>
      </c>
      <c r="P46" s="19"/>
      <c r="Q46" s="8">
        <v>7.3</v>
      </c>
      <c r="R46" s="18" t="s">
        <v>124</v>
      </c>
      <c r="S46" s="18"/>
      <c r="T46" s="18"/>
      <c r="U46" s="20"/>
      <c r="V46" s="20"/>
      <c r="W46" s="1"/>
    </row>
    <row r="47" spans="1:23" ht="15" customHeight="1">
      <c r="A47" s="3">
        <v>40</v>
      </c>
      <c r="B47" s="3">
        <v>2326521117</v>
      </c>
      <c r="C47" s="17" t="s">
        <v>114</v>
      </c>
      <c r="D47" s="17"/>
      <c r="E47" s="17"/>
      <c r="F47" s="7" t="s">
        <v>58</v>
      </c>
      <c r="G47" s="18" t="s">
        <v>96</v>
      </c>
      <c r="H47" s="18"/>
      <c r="I47" s="18"/>
      <c r="J47" s="18"/>
      <c r="K47" s="19">
        <v>10</v>
      </c>
      <c r="L47" s="19"/>
      <c r="M47" s="19"/>
      <c r="N47" s="3">
        <v>10</v>
      </c>
      <c r="O47" s="19">
        <v>8</v>
      </c>
      <c r="P47" s="19"/>
      <c r="Q47" s="8">
        <v>8.9</v>
      </c>
      <c r="R47" s="18" t="s">
        <v>125</v>
      </c>
      <c r="S47" s="18"/>
      <c r="T47" s="18"/>
      <c r="U47" s="20"/>
      <c r="V47" s="20"/>
      <c r="W47" s="1"/>
    </row>
    <row r="48" spans="1:23" ht="15" customHeight="1">
      <c r="A48" s="3">
        <v>41</v>
      </c>
      <c r="B48" s="3">
        <v>2327521124</v>
      </c>
      <c r="C48" s="17" t="s">
        <v>126</v>
      </c>
      <c r="D48" s="17"/>
      <c r="E48" s="17"/>
      <c r="F48" s="7" t="s">
        <v>127</v>
      </c>
      <c r="G48" s="18" t="s">
        <v>96</v>
      </c>
      <c r="H48" s="18"/>
      <c r="I48" s="18"/>
      <c r="J48" s="18"/>
      <c r="K48" s="19">
        <v>10</v>
      </c>
      <c r="L48" s="19"/>
      <c r="M48" s="19"/>
      <c r="N48" s="3">
        <v>10</v>
      </c>
      <c r="O48" s="19">
        <v>7</v>
      </c>
      <c r="P48" s="19"/>
      <c r="Q48" s="8">
        <v>8.4</v>
      </c>
      <c r="R48" s="18" t="s">
        <v>89</v>
      </c>
      <c r="S48" s="18"/>
      <c r="T48" s="18"/>
      <c r="U48" s="20"/>
      <c r="V48" s="20"/>
      <c r="W48" s="1"/>
    </row>
    <row r="49" spans="1:23" ht="15" customHeight="1">
      <c r="A49" s="3">
        <v>42</v>
      </c>
      <c r="B49" s="3">
        <v>2326521126</v>
      </c>
      <c r="C49" s="17" t="s">
        <v>128</v>
      </c>
      <c r="D49" s="17"/>
      <c r="E49" s="17"/>
      <c r="F49" s="7" t="s">
        <v>129</v>
      </c>
      <c r="G49" s="18" t="s">
        <v>96</v>
      </c>
      <c r="H49" s="18"/>
      <c r="I49" s="18"/>
      <c r="J49" s="18"/>
      <c r="K49" s="19">
        <v>10</v>
      </c>
      <c r="L49" s="19"/>
      <c r="M49" s="19"/>
      <c r="N49" s="3">
        <v>8</v>
      </c>
      <c r="O49" s="19">
        <v>8</v>
      </c>
      <c r="P49" s="19"/>
      <c r="Q49" s="8">
        <v>8.4</v>
      </c>
      <c r="R49" s="18" t="s">
        <v>89</v>
      </c>
      <c r="S49" s="18"/>
      <c r="T49" s="18"/>
      <c r="U49" s="20"/>
      <c r="V49" s="20"/>
      <c r="W49" s="1"/>
    </row>
    <row r="50" spans="1:23" ht="15" customHeight="1">
      <c r="A50" s="3">
        <v>43</v>
      </c>
      <c r="B50" s="3">
        <v>2326521127</v>
      </c>
      <c r="C50" s="17" t="s">
        <v>130</v>
      </c>
      <c r="D50" s="17"/>
      <c r="E50" s="17"/>
      <c r="F50" s="7" t="s">
        <v>131</v>
      </c>
      <c r="G50" s="18" t="s">
        <v>96</v>
      </c>
      <c r="H50" s="18"/>
      <c r="I50" s="18"/>
      <c r="J50" s="18"/>
      <c r="K50" s="19">
        <v>10</v>
      </c>
      <c r="L50" s="19"/>
      <c r="M50" s="19"/>
      <c r="N50" s="3">
        <v>10</v>
      </c>
      <c r="O50" s="19">
        <v>9</v>
      </c>
      <c r="P50" s="19"/>
      <c r="Q50" s="8">
        <v>9.5</v>
      </c>
      <c r="R50" s="18" t="s">
        <v>112</v>
      </c>
      <c r="S50" s="18"/>
      <c r="T50" s="18"/>
      <c r="U50" s="20"/>
      <c r="V50" s="20"/>
      <c r="W50" s="1"/>
    </row>
    <row r="51" spans="1:23" ht="15" customHeight="1">
      <c r="A51" s="3">
        <v>44</v>
      </c>
      <c r="B51" s="3">
        <v>2326521130</v>
      </c>
      <c r="C51" s="17" t="s">
        <v>132</v>
      </c>
      <c r="D51" s="17"/>
      <c r="E51" s="17"/>
      <c r="F51" s="7" t="s">
        <v>133</v>
      </c>
      <c r="G51" s="18" t="s">
        <v>96</v>
      </c>
      <c r="H51" s="18"/>
      <c r="I51" s="18"/>
      <c r="J51" s="18"/>
      <c r="K51" s="19">
        <v>10</v>
      </c>
      <c r="L51" s="19"/>
      <c r="M51" s="19"/>
      <c r="N51" s="3">
        <v>8</v>
      </c>
      <c r="O51" s="19">
        <v>8</v>
      </c>
      <c r="P51" s="19"/>
      <c r="Q51" s="8">
        <v>8.4</v>
      </c>
      <c r="R51" s="18" t="s">
        <v>89</v>
      </c>
      <c r="S51" s="18"/>
      <c r="T51" s="18"/>
      <c r="U51" s="20"/>
      <c r="V51" s="20"/>
      <c r="W51" s="1"/>
    </row>
    <row r="52" spans="1:23" ht="15" customHeight="1">
      <c r="A52" s="3">
        <v>45</v>
      </c>
      <c r="B52" s="3">
        <v>2226521643</v>
      </c>
      <c r="C52" s="17" t="s">
        <v>134</v>
      </c>
      <c r="D52" s="17"/>
      <c r="E52" s="17"/>
      <c r="F52" s="7" t="s">
        <v>135</v>
      </c>
      <c r="G52" s="18" t="s">
        <v>136</v>
      </c>
      <c r="H52" s="18"/>
      <c r="I52" s="18"/>
      <c r="J52" s="18"/>
      <c r="K52" s="19">
        <v>10</v>
      </c>
      <c r="L52" s="19"/>
      <c r="M52" s="19"/>
      <c r="N52" s="3">
        <v>4</v>
      </c>
      <c r="O52" s="19">
        <v>6</v>
      </c>
      <c r="P52" s="19"/>
      <c r="Q52" s="8">
        <v>6.3</v>
      </c>
      <c r="R52" s="18" t="s">
        <v>137</v>
      </c>
      <c r="S52" s="18"/>
      <c r="T52" s="18"/>
      <c r="U52" s="20"/>
      <c r="V52" s="20"/>
      <c r="W52" s="1"/>
    </row>
    <row r="53" spans="1:23" ht="15" customHeight="1">
      <c r="A53" s="3">
        <v>46</v>
      </c>
      <c r="B53" s="3">
        <v>2227521645</v>
      </c>
      <c r="C53" s="17" t="s">
        <v>138</v>
      </c>
      <c r="D53" s="17"/>
      <c r="E53" s="17"/>
      <c r="F53" s="7" t="s">
        <v>139</v>
      </c>
      <c r="G53" s="18" t="s">
        <v>136</v>
      </c>
      <c r="H53" s="18"/>
      <c r="I53" s="18"/>
      <c r="J53" s="18"/>
      <c r="K53" s="19">
        <v>10</v>
      </c>
      <c r="L53" s="19"/>
      <c r="M53" s="19"/>
      <c r="N53" s="3">
        <v>6</v>
      </c>
      <c r="O53" s="19">
        <v>7.5</v>
      </c>
      <c r="P53" s="19"/>
      <c r="Q53" s="8">
        <v>7.6</v>
      </c>
      <c r="R53" s="18" t="s">
        <v>90</v>
      </c>
      <c r="S53" s="18"/>
      <c r="T53" s="18"/>
      <c r="U53" s="20"/>
      <c r="V53" s="20"/>
      <c r="W53" s="1"/>
    </row>
    <row r="54" spans="1:23" ht="15" customHeight="1">
      <c r="A54" s="3">
        <v>47</v>
      </c>
      <c r="B54" s="3">
        <v>2227521656</v>
      </c>
      <c r="C54" s="17" t="s">
        <v>140</v>
      </c>
      <c r="D54" s="17"/>
      <c r="E54" s="17"/>
      <c r="F54" s="7" t="s">
        <v>141</v>
      </c>
      <c r="G54" s="18" t="s">
        <v>136</v>
      </c>
      <c r="H54" s="18"/>
      <c r="I54" s="18"/>
      <c r="J54" s="18"/>
      <c r="K54" s="19">
        <v>10</v>
      </c>
      <c r="L54" s="19"/>
      <c r="M54" s="19"/>
      <c r="N54" s="3">
        <v>5.6</v>
      </c>
      <c r="O54" s="19">
        <v>6.5</v>
      </c>
      <c r="P54" s="19"/>
      <c r="Q54" s="8">
        <v>7</v>
      </c>
      <c r="R54" s="18" t="s">
        <v>142</v>
      </c>
      <c r="S54" s="18"/>
      <c r="T54" s="18"/>
      <c r="U54" s="20"/>
      <c r="V54" s="20"/>
      <c r="W54" s="1"/>
    </row>
    <row r="55" spans="1:23" ht="15" customHeight="1">
      <c r="A55" s="3">
        <v>48</v>
      </c>
      <c r="B55" s="3">
        <v>2226521660</v>
      </c>
      <c r="C55" s="17" t="s">
        <v>143</v>
      </c>
      <c r="D55" s="17"/>
      <c r="E55" s="17"/>
      <c r="F55" s="7" t="s">
        <v>144</v>
      </c>
      <c r="G55" s="18" t="s">
        <v>136</v>
      </c>
      <c r="H55" s="18"/>
      <c r="I55" s="18"/>
      <c r="J55" s="18"/>
      <c r="K55" s="19">
        <v>10</v>
      </c>
      <c r="L55" s="19"/>
      <c r="M55" s="19"/>
      <c r="N55" s="3">
        <v>7.8</v>
      </c>
      <c r="O55" s="19">
        <v>8</v>
      </c>
      <c r="P55" s="19"/>
      <c r="Q55" s="8">
        <v>8.4</v>
      </c>
      <c r="R55" s="18" t="s">
        <v>89</v>
      </c>
      <c r="S55" s="18"/>
      <c r="T55" s="18"/>
      <c r="U55" s="20"/>
      <c r="V55" s="20"/>
      <c r="W55" s="1"/>
    </row>
    <row r="56" spans="1:23" ht="15" customHeight="1">
      <c r="A56" s="3">
        <v>49</v>
      </c>
      <c r="B56" s="3">
        <v>2226521680</v>
      </c>
      <c r="C56" s="17" t="s">
        <v>145</v>
      </c>
      <c r="D56" s="17"/>
      <c r="E56" s="17"/>
      <c r="F56" s="7" t="s">
        <v>51</v>
      </c>
      <c r="G56" s="18" t="s">
        <v>136</v>
      </c>
      <c r="H56" s="18"/>
      <c r="I56" s="18"/>
      <c r="J56" s="18"/>
      <c r="K56" s="19">
        <v>10</v>
      </c>
      <c r="L56" s="19"/>
      <c r="M56" s="19"/>
      <c r="N56" s="3">
        <v>6.8</v>
      </c>
      <c r="O56" s="19">
        <v>8.5</v>
      </c>
      <c r="P56" s="19"/>
      <c r="Q56" s="8">
        <v>8.4</v>
      </c>
      <c r="R56" s="18" t="s">
        <v>89</v>
      </c>
      <c r="S56" s="18"/>
      <c r="T56" s="18"/>
      <c r="U56" s="20"/>
      <c r="V56" s="20"/>
      <c r="W56" s="1"/>
    </row>
    <row r="57" spans="1:23" ht="15" customHeight="1">
      <c r="A57" s="3">
        <v>50</v>
      </c>
      <c r="B57" s="3">
        <v>1920524358</v>
      </c>
      <c r="C57" s="17" t="s">
        <v>146</v>
      </c>
      <c r="D57" s="17"/>
      <c r="E57" s="17"/>
      <c r="F57" s="7" t="s">
        <v>52</v>
      </c>
      <c r="G57" s="18" t="s">
        <v>136</v>
      </c>
      <c r="H57" s="18"/>
      <c r="I57" s="18"/>
      <c r="J57" s="18"/>
      <c r="K57" s="19">
        <v>10</v>
      </c>
      <c r="L57" s="19"/>
      <c r="M57" s="19"/>
      <c r="N57" s="3">
        <v>5.8</v>
      </c>
      <c r="O57" s="19">
        <v>7.5</v>
      </c>
      <c r="P57" s="19"/>
      <c r="Q57" s="8">
        <v>7.6</v>
      </c>
      <c r="R57" s="18" t="s">
        <v>90</v>
      </c>
      <c r="S57" s="18"/>
      <c r="T57" s="18"/>
      <c r="U57" s="20"/>
      <c r="V57" s="20"/>
      <c r="W57" s="1"/>
    </row>
    <row r="58" spans="1:23" ht="15" customHeight="1">
      <c r="A58" s="3">
        <v>51</v>
      </c>
      <c r="B58" s="3">
        <v>2220523160</v>
      </c>
      <c r="C58" s="17" t="s">
        <v>26</v>
      </c>
      <c r="D58" s="17"/>
      <c r="E58" s="17"/>
      <c r="F58" s="7" t="s">
        <v>147</v>
      </c>
      <c r="G58" s="18" t="s">
        <v>136</v>
      </c>
      <c r="H58" s="18"/>
      <c r="I58" s="18"/>
      <c r="J58" s="18"/>
      <c r="K58" s="19">
        <v>10</v>
      </c>
      <c r="L58" s="19"/>
      <c r="M58" s="19"/>
      <c r="N58" s="3">
        <v>5.3</v>
      </c>
      <c r="O58" s="19">
        <v>6.8</v>
      </c>
      <c r="P58" s="19"/>
      <c r="Q58" s="8">
        <v>7.1</v>
      </c>
      <c r="R58" s="18" t="s">
        <v>148</v>
      </c>
      <c r="S58" s="18"/>
      <c r="T58" s="18"/>
      <c r="U58" s="20"/>
      <c r="V58" s="20"/>
      <c r="W58" s="1"/>
    </row>
    <row r="59" spans="1:23" ht="15" customHeight="1">
      <c r="A59" s="3">
        <v>52</v>
      </c>
      <c r="B59" s="3">
        <v>2226521691</v>
      </c>
      <c r="C59" s="17" t="s">
        <v>149</v>
      </c>
      <c r="D59" s="17"/>
      <c r="E59" s="17"/>
      <c r="F59" s="7" t="s">
        <v>150</v>
      </c>
      <c r="G59" s="18" t="s">
        <v>136</v>
      </c>
      <c r="H59" s="18"/>
      <c r="I59" s="18"/>
      <c r="J59" s="18"/>
      <c r="K59" s="19">
        <v>10</v>
      </c>
      <c r="L59" s="19"/>
      <c r="M59" s="19"/>
      <c r="N59" s="3">
        <v>6</v>
      </c>
      <c r="O59" s="19">
        <v>7.5</v>
      </c>
      <c r="P59" s="19"/>
      <c r="Q59" s="8">
        <v>7.6</v>
      </c>
      <c r="R59" s="18" t="s">
        <v>90</v>
      </c>
      <c r="S59" s="18"/>
      <c r="T59" s="18"/>
      <c r="U59" s="20"/>
      <c r="V59" s="20"/>
      <c r="W59" s="1"/>
    </row>
    <row r="60" spans="1:23" ht="15" customHeight="1">
      <c r="A60" s="3">
        <v>53</v>
      </c>
      <c r="B60" s="3">
        <v>2226521694</v>
      </c>
      <c r="C60" s="17" t="s">
        <v>151</v>
      </c>
      <c r="D60" s="17"/>
      <c r="E60" s="17"/>
      <c r="F60" s="7" t="s">
        <v>152</v>
      </c>
      <c r="G60" s="18" t="s">
        <v>136</v>
      </c>
      <c r="H60" s="18"/>
      <c r="I60" s="18"/>
      <c r="J60" s="18"/>
      <c r="K60" s="19">
        <v>10</v>
      </c>
      <c r="L60" s="19"/>
      <c r="M60" s="19"/>
      <c r="N60" s="3">
        <v>5</v>
      </c>
      <c r="O60" s="19">
        <v>7.3</v>
      </c>
      <c r="P60" s="19"/>
      <c r="Q60" s="8">
        <v>7.3</v>
      </c>
      <c r="R60" s="18" t="s">
        <v>124</v>
      </c>
      <c r="S60" s="18"/>
      <c r="T60" s="18"/>
      <c r="U60" s="20"/>
      <c r="V60" s="20"/>
      <c r="W60" s="1"/>
    </row>
    <row r="61" spans="1:23" ht="15" customHeight="1">
      <c r="A61" s="3">
        <v>54</v>
      </c>
      <c r="B61" s="3">
        <v>2226521696</v>
      </c>
      <c r="C61" s="17" t="s">
        <v>153</v>
      </c>
      <c r="D61" s="17"/>
      <c r="E61" s="17"/>
      <c r="F61" s="7" t="s">
        <v>154</v>
      </c>
      <c r="G61" s="18" t="s">
        <v>136</v>
      </c>
      <c r="H61" s="18"/>
      <c r="I61" s="18"/>
      <c r="J61" s="18"/>
      <c r="K61" s="19">
        <v>10</v>
      </c>
      <c r="L61" s="19"/>
      <c r="M61" s="19"/>
      <c r="N61" s="3">
        <v>7</v>
      </c>
      <c r="O61" s="19">
        <v>8</v>
      </c>
      <c r="P61" s="19"/>
      <c r="Q61" s="8">
        <v>8.2</v>
      </c>
      <c r="R61" s="18" t="s">
        <v>155</v>
      </c>
      <c r="S61" s="18"/>
      <c r="T61" s="18"/>
      <c r="U61" s="20"/>
      <c r="V61" s="20"/>
      <c r="W61" s="1"/>
    </row>
    <row r="62" spans="1:23" ht="15" customHeight="1">
      <c r="A62" s="3">
        <v>55</v>
      </c>
      <c r="B62" s="3">
        <v>2226521697</v>
      </c>
      <c r="C62" s="17" t="s">
        <v>156</v>
      </c>
      <c r="D62" s="17"/>
      <c r="E62" s="17"/>
      <c r="F62" s="7" t="s">
        <v>157</v>
      </c>
      <c r="G62" s="18" t="s">
        <v>136</v>
      </c>
      <c r="H62" s="18"/>
      <c r="I62" s="18"/>
      <c r="J62" s="18"/>
      <c r="K62" s="19">
        <v>10</v>
      </c>
      <c r="L62" s="19"/>
      <c r="M62" s="19"/>
      <c r="N62" s="3">
        <v>7.4</v>
      </c>
      <c r="O62" s="19">
        <v>8</v>
      </c>
      <c r="P62" s="19"/>
      <c r="Q62" s="8">
        <v>8.3</v>
      </c>
      <c r="R62" s="18" t="s">
        <v>82</v>
      </c>
      <c r="S62" s="18"/>
      <c r="T62" s="18"/>
      <c r="U62" s="20"/>
      <c r="V62" s="20"/>
      <c r="W62" s="1"/>
    </row>
    <row r="63" spans="1:23" ht="15" customHeight="1">
      <c r="A63" s="3">
        <v>56</v>
      </c>
      <c r="B63" s="3">
        <v>2226521701</v>
      </c>
      <c r="C63" s="17" t="s">
        <v>158</v>
      </c>
      <c r="D63" s="17"/>
      <c r="E63" s="17"/>
      <c r="F63" s="7" t="s">
        <v>113</v>
      </c>
      <c r="G63" s="18" t="s">
        <v>136</v>
      </c>
      <c r="H63" s="18"/>
      <c r="I63" s="18"/>
      <c r="J63" s="18"/>
      <c r="K63" s="19">
        <v>10</v>
      </c>
      <c r="L63" s="19"/>
      <c r="M63" s="19"/>
      <c r="N63" s="3">
        <v>3.6</v>
      </c>
      <c r="O63" s="19">
        <v>7.5</v>
      </c>
      <c r="P63" s="19"/>
      <c r="Q63" s="8">
        <v>7</v>
      </c>
      <c r="R63" s="18" t="s">
        <v>142</v>
      </c>
      <c r="S63" s="18"/>
      <c r="T63" s="18"/>
      <c r="U63" s="20"/>
      <c r="V63" s="20"/>
      <c r="W63" s="1"/>
    </row>
    <row r="64" spans="1:23" ht="15" customHeight="1">
      <c r="A64" s="3">
        <v>57</v>
      </c>
      <c r="B64" s="3">
        <v>2120524843</v>
      </c>
      <c r="C64" s="17" t="s">
        <v>159</v>
      </c>
      <c r="D64" s="17"/>
      <c r="E64" s="17"/>
      <c r="F64" s="7" t="s">
        <v>115</v>
      </c>
      <c r="G64" s="18" t="s">
        <v>136</v>
      </c>
      <c r="H64" s="18"/>
      <c r="I64" s="18"/>
      <c r="J64" s="18"/>
      <c r="K64" s="19">
        <v>10</v>
      </c>
      <c r="L64" s="19"/>
      <c r="M64" s="19"/>
      <c r="N64" s="3">
        <v>6.6</v>
      </c>
      <c r="O64" s="19">
        <v>7.3</v>
      </c>
      <c r="P64" s="19"/>
      <c r="Q64" s="8">
        <v>7.7</v>
      </c>
      <c r="R64" s="18" t="s">
        <v>160</v>
      </c>
      <c r="S64" s="18"/>
      <c r="T64" s="18"/>
      <c r="U64" s="20"/>
      <c r="V64" s="20"/>
      <c r="W64" s="1"/>
    </row>
    <row r="65" spans="1:23" ht="15" customHeight="1">
      <c r="A65" s="3">
        <v>58</v>
      </c>
      <c r="B65" s="3">
        <v>2226521708</v>
      </c>
      <c r="C65" s="17" t="s">
        <v>161</v>
      </c>
      <c r="D65" s="17"/>
      <c r="E65" s="17"/>
      <c r="F65" s="7" t="s">
        <v>115</v>
      </c>
      <c r="G65" s="18" t="s">
        <v>136</v>
      </c>
      <c r="H65" s="18"/>
      <c r="I65" s="18"/>
      <c r="J65" s="18"/>
      <c r="K65" s="19">
        <v>10</v>
      </c>
      <c r="L65" s="19"/>
      <c r="M65" s="19"/>
      <c r="N65" s="3">
        <v>3</v>
      </c>
      <c r="O65" s="19">
        <v>7.3</v>
      </c>
      <c r="P65" s="19"/>
      <c r="Q65" s="8">
        <v>6.8</v>
      </c>
      <c r="R65" s="18" t="s">
        <v>162</v>
      </c>
      <c r="S65" s="18"/>
      <c r="T65" s="18"/>
      <c r="U65" s="20"/>
      <c r="V65" s="20"/>
      <c r="W65" s="1"/>
    </row>
    <row r="66" spans="1:23" ht="15" customHeight="1">
      <c r="A66" s="3">
        <v>59</v>
      </c>
      <c r="B66" s="3">
        <v>2226521705</v>
      </c>
      <c r="C66" s="17" t="s">
        <v>163</v>
      </c>
      <c r="D66" s="17"/>
      <c r="E66" s="17"/>
      <c r="F66" s="7" t="s">
        <v>115</v>
      </c>
      <c r="G66" s="18" t="s">
        <v>136</v>
      </c>
      <c r="H66" s="18"/>
      <c r="I66" s="18"/>
      <c r="J66" s="18"/>
      <c r="K66" s="19">
        <v>10</v>
      </c>
      <c r="L66" s="19"/>
      <c r="M66" s="19"/>
      <c r="N66" s="3">
        <v>8</v>
      </c>
      <c r="O66" s="19">
        <v>8.5</v>
      </c>
      <c r="P66" s="19"/>
      <c r="Q66" s="8">
        <v>8.7</v>
      </c>
      <c r="R66" s="18" t="s">
        <v>104</v>
      </c>
      <c r="S66" s="18"/>
      <c r="T66" s="18"/>
      <c r="U66" s="20"/>
      <c r="V66" s="20"/>
      <c r="W66" s="1"/>
    </row>
    <row r="67" spans="1:23" ht="15" customHeight="1">
      <c r="A67" s="3">
        <v>60</v>
      </c>
      <c r="B67" s="3">
        <v>2220528380</v>
      </c>
      <c r="C67" s="17" t="s">
        <v>164</v>
      </c>
      <c r="D67" s="17"/>
      <c r="E67" s="17"/>
      <c r="F67" s="7" t="s">
        <v>57</v>
      </c>
      <c r="G67" s="18" t="s">
        <v>136</v>
      </c>
      <c r="H67" s="18"/>
      <c r="I67" s="18"/>
      <c r="J67" s="18"/>
      <c r="K67" s="19">
        <v>10</v>
      </c>
      <c r="L67" s="19"/>
      <c r="M67" s="19"/>
      <c r="N67" s="3">
        <v>8</v>
      </c>
      <c r="O67" s="19">
        <v>9</v>
      </c>
      <c r="P67" s="19"/>
      <c r="Q67" s="8">
        <v>9</v>
      </c>
      <c r="R67" s="18" t="s">
        <v>101</v>
      </c>
      <c r="S67" s="18"/>
      <c r="T67" s="18"/>
      <c r="U67" s="20"/>
      <c r="V67" s="20"/>
      <c r="W67" s="1"/>
    </row>
    <row r="68" spans="1:23" ht="15" customHeight="1">
      <c r="A68" s="3">
        <v>61</v>
      </c>
      <c r="B68" s="3">
        <v>2226521443</v>
      </c>
      <c r="C68" s="17" t="s">
        <v>165</v>
      </c>
      <c r="D68" s="17"/>
      <c r="E68" s="17"/>
      <c r="F68" s="7" t="s">
        <v>57</v>
      </c>
      <c r="G68" s="18" t="s">
        <v>136</v>
      </c>
      <c r="H68" s="18"/>
      <c r="I68" s="18"/>
      <c r="J68" s="18"/>
      <c r="K68" s="19">
        <v>10</v>
      </c>
      <c r="L68" s="19"/>
      <c r="M68" s="19"/>
      <c r="N68" s="3">
        <v>5.3</v>
      </c>
      <c r="O68" s="19">
        <v>5.5</v>
      </c>
      <c r="P68" s="19"/>
      <c r="Q68" s="8">
        <v>6.4</v>
      </c>
      <c r="R68" s="18" t="s">
        <v>166</v>
      </c>
      <c r="S68" s="18"/>
      <c r="T68" s="18"/>
      <c r="U68" s="20"/>
      <c r="V68" s="20"/>
      <c r="W68" s="1"/>
    </row>
    <row r="69" spans="1:23" ht="15" customHeight="1">
      <c r="A69" s="3">
        <v>62</v>
      </c>
      <c r="B69" s="3">
        <v>2220523110</v>
      </c>
      <c r="C69" s="17" t="s">
        <v>167</v>
      </c>
      <c r="D69" s="17"/>
      <c r="E69" s="17"/>
      <c r="F69" s="7" t="s">
        <v>168</v>
      </c>
      <c r="G69" s="18" t="s">
        <v>136</v>
      </c>
      <c r="H69" s="18"/>
      <c r="I69" s="18"/>
      <c r="J69" s="18"/>
      <c r="K69" s="19">
        <v>10</v>
      </c>
      <c r="L69" s="19"/>
      <c r="M69" s="19"/>
      <c r="N69" s="3">
        <v>7.6</v>
      </c>
      <c r="O69" s="19">
        <v>5</v>
      </c>
      <c r="P69" s="19"/>
      <c r="Q69" s="8">
        <v>6.7</v>
      </c>
      <c r="R69" s="18" t="s">
        <v>169</v>
      </c>
      <c r="S69" s="18"/>
      <c r="T69" s="18"/>
      <c r="U69" s="20"/>
      <c r="V69" s="20"/>
      <c r="W69" s="1"/>
    </row>
    <row r="70" spans="1:23" ht="15" customHeight="1">
      <c r="A70" s="3">
        <v>63</v>
      </c>
      <c r="B70" s="3">
        <v>2227521719</v>
      </c>
      <c r="C70" s="17" t="s">
        <v>170</v>
      </c>
      <c r="D70" s="17"/>
      <c r="E70" s="17"/>
      <c r="F70" s="7" t="s">
        <v>171</v>
      </c>
      <c r="G70" s="18" t="s">
        <v>136</v>
      </c>
      <c r="H70" s="18"/>
      <c r="I70" s="18"/>
      <c r="J70" s="18"/>
      <c r="K70" s="19">
        <v>10</v>
      </c>
      <c r="L70" s="19"/>
      <c r="M70" s="19"/>
      <c r="N70" s="3">
        <v>5.8</v>
      </c>
      <c r="O70" s="19">
        <v>7.3</v>
      </c>
      <c r="P70" s="19"/>
      <c r="Q70" s="8">
        <v>7.5</v>
      </c>
      <c r="R70" s="18" t="s">
        <v>81</v>
      </c>
      <c r="S70" s="18"/>
      <c r="T70" s="18"/>
      <c r="U70" s="20"/>
      <c r="V70" s="20"/>
      <c r="W70" s="1"/>
    </row>
    <row r="71" spans="1:23" ht="15" customHeight="1">
      <c r="A71" s="3">
        <v>64</v>
      </c>
      <c r="B71" s="3">
        <v>2220528636</v>
      </c>
      <c r="C71" s="17" t="s">
        <v>172</v>
      </c>
      <c r="D71" s="17"/>
      <c r="E71" s="17"/>
      <c r="F71" s="7" t="s">
        <v>58</v>
      </c>
      <c r="G71" s="18" t="s">
        <v>136</v>
      </c>
      <c r="H71" s="18"/>
      <c r="I71" s="18"/>
      <c r="J71" s="18"/>
      <c r="K71" s="19">
        <v>10</v>
      </c>
      <c r="L71" s="19"/>
      <c r="M71" s="19"/>
      <c r="N71" s="3">
        <v>4.8</v>
      </c>
      <c r="O71" s="19">
        <v>5</v>
      </c>
      <c r="P71" s="19"/>
      <c r="Q71" s="8">
        <v>6</v>
      </c>
      <c r="R71" s="18" t="s">
        <v>173</v>
      </c>
      <c r="S71" s="18"/>
      <c r="T71" s="18"/>
      <c r="U71" s="20"/>
      <c r="V71" s="20"/>
      <c r="W71" s="1"/>
    </row>
    <row r="72" spans="1:23" ht="15" customHeight="1">
      <c r="A72" s="3">
        <v>65</v>
      </c>
      <c r="B72" s="3">
        <v>2226521721</v>
      </c>
      <c r="C72" s="17" t="s">
        <v>174</v>
      </c>
      <c r="D72" s="17"/>
      <c r="E72" s="17"/>
      <c r="F72" s="7" t="s">
        <v>58</v>
      </c>
      <c r="G72" s="18" t="s">
        <v>136</v>
      </c>
      <c r="H72" s="18"/>
      <c r="I72" s="18"/>
      <c r="J72" s="18"/>
      <c r="K72" s="19">
        <v>10</v>
      </c>
      <c r="L72" s="19"/>
      <c r="M72" s="19"/>
      <c r="N72" s="3">
        <v>3.3</v>
      </c>
      <c r="O72" s="19">
        <v>7.5</v>
      </c>
      <c r="P72" s="19"/>
      <c r="Q72" s="8">
        <v>7</v>
      </c>
      <c r="R72" s="18" t="s">
        <v>142</v>
      </c>
      <c r="S72" s="18"/>
      <c r="T72" s="18"/>
      <c r="U72" s="20"/>
      <c r="V72" s="20"/>
      <c r="W72" s="1"/>
    </row>
    <row r="73" spans="1:23" ht="15" customHeight="1">
      <c r="A73" s="3">
        <v>66</v>
      </c>
      <c r="B73" s="3">
        <v>2120529576</v>
      </c>
      <c r="C73" s="17" t="s">
        <v>175</v>
      </c>
      <c r="D73" s="17"/>
      <c r="E73" s="17"/>
      <c r="F73" s="7" t="s">
        <v>176</v>
      </c>
      <c r="G73" s="18" t="s">
        <v>136</v>
      </c>
      <c r="H73" s="18"/>
      <c r="I73" s="18"/>
      <c r="J73" s="18"/>
      <c r="K73" s="19">
        <v>10</v>
      </c>
      <c r="L73" s="19"/>
      <c r="M73" s="19"/>
      <c r="N73" s="3">
        <v>2</v>
      </c>
      <c r="O73" s="19">
        <v>0</v>
      </c>
      <c r="P73" s="19"/>
      <c r="Q73" s="9">
        <v>0</v>
      </c>
      <c r="R73" s="18" t="s">
        <v>209</v>
      </c>
      <c r="S73" s="18"/>
      <c r="T73" s="18"/>
      <c r="U73" s="17" t="s">
        <v>177</v>
      </c>
      <c r="V73" s="17"/>
      <c r="W73" s="1"/>
    </row>
    <row r="74" spans="1:23" ht="15" customHeight="1">
      <c r="A74" s="3">
        <v>67</v>
      </c>
      <c r="B74" s="3">
        <v>2220523044</v>
      </c>
      <c r="C74" s="17" t="s">
        <v>178</v>
      </c>
      <c r="D74" s="17"/>
      <c r="E74" s="17"/>
      <c r="F74" s="7" t="s">
        <v>129</v>
      </c>
      <c r="G74" s="18" t="s">
        <v>136</v>
      </c>
      <c r="H74" s="18"/>
      <c r="I74" s="18"/>
      <c r="J74" s="18"/>
      <c r="K74" s="19">
        <v>10</v>
      </c>
      <c r="L74" s="19"/>
      <c r="M74" s="19"/>
      <c r="N74" s="3">
        <v>7</v>
      </c>
      <c r="O74" s="19">
        <v>7.5</v>
      </c>
      <c r="P74" s="19"/>
      <c r="Q74" s="8">
        <v>7.9</v>
      </c>
      <c r="R74" s="18" t="s">
        <v>179</v>
      </c>
      <c r="S74" s="18"/>
      <c r="T74" s="18"/>
      <c r="U74" s="20"/>
      <c r="V74" s="20"/>
      <c r="W74" s="1"/>
    </row>
    <row r="75" spans="1:23" ht="15" customHeight="1">
      <c r="A75" s="3">
        <v>68</v>
      </c>
      <c r="B75" s="3">
        <v>2220523015</v>
      </c>
      <c r="C75" s="17" t="s">
        <v>180</v>
      </c>
      <c r="D75" s="17"/>
      <c r="E75" s="17"/>
      <c r="F75" s="7" t="s">
        <v>133</v>
      </c>
      <c r="G75" s="18" t="s">
        <v>136</v>
      </c>
      <c r="H75" s="18"/>
      <c r="I75" s="18"/>
      <c r="J75" s="18"/>
      <c r="K75" s="19">
        <v>10</v>
      </c>
      <c r="L75" s="19"/>
      <c r="M75" s="19"/>
      <c r="N75" s="3">
        <v>3.6</v>
      </c>
      <c r="O75" s="19">
        <v>2</v>
      </c>
      <c r="P75" s="19"/>
      <c r="Q75" s="8">
        <v>4</v>
      </c>
      <c r="R75" s="18" t="s">
        <v>181</v>
      </c>
      <c r="S75" s="18"/>
      <c r="T75" s="18"/>
      <c r="U75" s="20"/>
      <c r="V75" s="20"/>
      <c r="W75" s="1"/>
    </row>
    <row r="76" spans="1:23" ht="15" customHeight="1">
      <c r="A76" s="3">
        <v>69</v>
      </c>
      <c r="B76" s="3">
        <v>2226521868</v>
      </c>
      <c r="C76" s="17" t="s">
        <v>182</v>
      </c>
      <c r="D76" s="17"/>
      <c r="E76" s="17"/>
      <c r="F76" s="7" t="s">
        <v>183</v>
      </c>
      <c r="G76" s="18" t="s">
        <v>184</v>
      </c>
      <c r="H76" s="18"/>
      <c r="I76" s="18"/>
      <c r="J76" s="18"/>
      <c r="K76" s="19">
        <v>10</v>
      </c>
      <c r="L76" s="19"/>
      <c r="M76" s="19"/>
      <c r="N76" s="3">
        <v>5.5</v>
      </c>
      <c r="O76" s="19">
        <v>6.5</v>
      </c>
      <c r="P76" s="19"/>
      <c r="Q76" s="8">
        <v>7</v>
      </c>
      <c r="R76" s="18" t="s">
        <v>142</v>
      </c>
      <c r="S76" s="18"/>
      <c r="T76" s="18"/>
      <c r="U76" s="20"/>
      <c r="V76" s="20"/>
      <c r="W76" s="1"/>
    </row>
    <row r="77" spans="1:23" ht="15" customHeight="1">
      <c r="A77" s="3">
        <v>70</v>
      </c>
      <c r="B77" s="3">
        <v>2226521830</v>
      </c>
      <c r="C77" s="17" t="s">
        <v>185</v>
      </c>
      <c r="D77" s="17"/>
      <c r="E77" s="17"/>
      <c r="F77" s="7" t="s">
        <v>186</v>
      </c>
      <c r="G77" s="18" t="s">
        <v>184</v>
      </c>
      <c r="H77" s="18"/>
      <c r="I77" s="18"/>
      <c r="J77" s="18"/>
      <c r="K77" s="19">
        <v>10</v>
      </c>
      <c r="L77" s="19"/>
      <c r="M77" s="19"/>
      <c r="N77" s="3">
        <v>7.5</v>
      </c>
      <c r="O77" s="19">
        <v>6.3</v>
      </c>
      <c r="P77" s="19"/>
      <c r="Q77" s="8">
        <v>7.3</v>
      </c>
      <c r="R77" s="18" t="s">
        <v>124</v>
      </c>
      <c r="S77" s="18"/>
      <c r="T77" s="18"/>
      <c r="U77" s="20"/>
      <c r="V77" s="20"/>
      <c r="W77" s="1"/>
    </row>
    <row r="78" spans="1:23" ht="15" customHeight="1">
      <c r="A78" s="3">
        <v>71</v>
      </c>
      <c r="B78" s="3">
        <v>2226521829</v>
      </c>
      <c r="C78" s="17" t="s">
        <v>187</v>
      </c>
      <c r="D78" s="17"/>
      <c r="E78" s="17"/>
      <c r="F78" s="7" t="s">
        <v>186</v>
      </c>
      <c r="G78" s="18" t="s">
        <v>184</v>
      </c>
      <c r="H78" s="18"/>
      <c r="I78" s="18"/>
      <c r="J78" s="18"/>
      <c r="K78" s="19">
        <v>10</v>
      </c>
      <c r="L78" s="19"/>
      <c r="M78" s="19"/>
      <c r="N78" s="3">
        <v>5.5</v>
      </c>
      <c r="O78" s="19">
        <v>6.5</v>
      </c>
      <c r="P78" s="19"/>
      <c r="Q78" s="8">
        <v>7</v>
      </c>
      <c r="R78" s="18" t="s">
        <v>142</v>
      </c>
      <c r="S78" s="18"/>
      <c r="T78" s="18"/>
      <c r="U78" s="20"/>
      <c r="V78" s="20"/>
      <c r="W78" s="1"/>
    </row>
    <row r="79" spans="1:23" ht="15" customHeight="1">
      <c r="A79" s="3">
        <v>72</v>
      </c>
      <c r="B79" s="3">
        <v>2226521833</v>
      </c>
      <c r="C79" s="17" t="s">
        <v>188</v>
      </c>
      <c r="D79" s="17"/>
      <c r="E79" s="17"/>
      <c r="F79" s="7" t="s">
        <v>40</v>
      </c>
      <c r="G79" s="18" t="s">
        <v>184</v>
      </c>
      <c r="H79" s="18"/>
      <c r="I79" s="18"/>
      <c r="J79" s="18"/>
      <c r="K79" s="19">
        <v>10</v>
      </c>
      <c r="L79" s="19"/>
      <c r="M79" s="19"/>
      <c r="N79" s="3">
        <v>7.3</v>
      </c>
      <c r="O79" s="19">
        <v>7</v>
      </c>
      <c r="P79" s="19"/>
      <c r="Q79" s="8">
        <v>7.7</v>
      </c>
      <c r="R79" s="18" t="s">
        <v>160</v>
      </c>
      <c r="S79" s="18"/>
      <c r="T79" s="18"/>
      <c r="U79" s="20"/>
      <c r="V79" s="20"/>
      <c r="W79" s="1"/>
    </row>
    <row r="80" spans="1:23" ht="15" customHeight="1">
      <c r="A80" s="3">
        <v>73</v>
      </c>
      <c r="B80" s="3">
        <v>2227521834</v>
      </c>
      <c r="C80" s="17" t="s">
        <v>189</v>
      </c>
      <c r="D80" s="17"/>
      <c r="E80" s="17"/>
      <c r="F80" s="7" t="s">
        <v>190</v>
      </c>
      <c r="G80" s="18" t="s">
        <v>184</v>
      </c>
      <c r="H80" s="18"/>
      <c r="I80" s="18"/>
      <c r="J80" s="18"/>
      <c r="K80" s="19">
        <v>10</v>
      </c>
      <c r="L80" s="19"/>
      <c r="M80" s="19"/>
      <c r="N80" s="3">
        <v>9.5</v>
      </c>
      <c r="O80" s="19">
        <v>9</v>
      </c>
      <c r="P80" s="19"/>
      <c r="Q80" s="8">
        <v>9.3</v>
      </c>
      <c r="R80" s="18" t="s">
        <v>80</v>
      </c>
      <c r="S80" s="18"/>
      <c r="T80" s="18"/>
      <c r="U80" s="20"/>
      <c r="V80" s="20"/>
      <c r="W80" s="1"/>
    </row>
    <row r="81" spans="1:23" ht="15" customHeight="1">
      <c r="A81" s="3">
        <v>74</v>
      </c>
      <c r="B81" s="3">
        <v>2220522959</v>
      </c>
      <c r="C81" s="17" t="s">
        <v>191</v>
      </c>
      <c r="D81" s="17"/>
      <c r="E81" s="17"/>
      <c r="F81" s="7" t="s">
        <v>192</v>
      </c>
      <c r="G81" s="18" t="s">
        <v>184</v>
      </c>
      <c r="H81" s="18"/>
      <c r="I81" s="18"/>
      <c r="J81" s="18"/>
      <c r="K81" s="19">
        <v>10</v>
      </c>
      <c r="L81" s="19"/>
      <c r="M81" s="19"/>
      <c r="N81" s="3">
        <v>7</v>
      </c>
      <c r="O81" s="19">
        <v>7.5</v>
      </c>
      <c r="P81" s="19"/>
      <c r="Q81" s="8">
        <v>7.9</v>
      </c>
      <c r="R81" s="18" t="s">
        <v>179</v>
      </c>
      <c r="S81" s="18"/>
      <c r="T81" s="18"/>
      <c r="U81" s="20"/>
      <c r="V81" s="20"/>
      <c r="W81" s="1"/>
    </row>
    <row r="82" spans="1:23" ht="15" customHeight="1">
      <c r="A82" s="3">
        <v>75</v>
      </c>
      <c r="B82" s="3">
        <v>2226521878</v>
      </c>
      <c r="C82" s="17" t="s">
        <v>187</v>
      </c>
      <c r="D82" s="17"/>
      <c r="E82" s="17"/>
      <c r="F82" s="7" t="s">
        <v>192</v>
      </c>
      <c r="G82" s="18" t="s">
        <v>184</v>
      </c>
      <c r="H82" s="18"/>
      <c r="I82" s="18"/>
      <c r="J82" s="18"/>
      <c r="K82" s="19">
        <v>10</v>
      </c>
      <c r="L82" s="19"/>
      <c r="M82" s="19"/>
      <c r="N82" s="3">
        <v>8</v>
      </c>
      <c r="O82" s="19">
        <v>9</v>
      </c>
      <c r="P82" s="19"/>
      <c r="Q82" s="8">
        <v>9</v>
      </c>
      <c r="R82" s="18" t="s">
        <v>101</v>
      </c>
      <c r="S82" s="18"/>
      <c r="T82" s="18"/>
      <c r="U82" s="20"/>
      <c r="V82" s="20"/>
      <c r="W82" s="1"/>
    </row>
    <row r="83" spans="1:23" ht="15" customHeight="1">
      <c r="A83" s="3">
        <v>76</v>
      </c>
      <c r="B83" s="3">
        <v>2226521842</v>
      </c>
      <c r="C83" s="17" t="s">
        <v>193</v>
      </c>
      <c r="D83" s="17"/>
      <c r="E83" s="17"/>
      <c r="F83" s="7" t="s">
        <v>194</v>
      </c>
      <c r="G83" s="18" t="s">
        <v>184</v>
      </c>
      <c r="H83" s="18"/>
      <c r="I83" s="18"/>
      <c r="J83" s="18"/>
      <c r="K83" s="19">
        <v>10</v>
      </c>
      <c r="L83" s="19"/>
      <c r="M83" s="19"/>
      <c r="N83" s="3">
        <v>8.5</v>
      </c>
      <c r="O83" s="19">
        <v>8.5</v>
      </c>
      <c r="P83" s="19"/>
      <c r="Q83" s="8">
        <v>8.8</v>
      </c>
      <c r="R83" s="18" t="s">
        <v>87</v>
      </c>
      <c r="S83" s="18"/>
      <c r="T83" s="18"/>
      <c r="U83" s="20"/>
      <c r="V83" s="20"/>
      <c r="W83" s="1"/>
    </row>
    <row r="84" spans="1:23" ht="15" customHeight="1">
      <c r="A84" s="3">
        <v>77</v>
      </c>
      <c r="B84" s="3">
        <v>2226521869</v>
      </c>
      <c r="C84" s="17" t="s">
        <v>195</v>
      </c>
      <c r="D84" s="17"/>
      <c r="E84" s="17"/>
      <c r="F84" s="7" t="s">
        <v>51</v>
      </c>
      <c r="G84" s="18" t="s">
        <v>184</v>
      </c>
      <c r="H84" s="18"/>
      <c r="I84" s="18"/>
      <c r="J84" s="18"/>
      <c r="K84" s="19">
        <v>10</v>
      </c>
      <c r="L84" s="19"/>
      <c r="M84" s="19"/>
      <c r="N84" s="3">
        <v>6</v>
      </c>
      <c r="O84" s="19">
        <v>8.5</v>
      </c>
      <c r="P84" s="19"/>
      <c r="Q84" s="8">
        <v>8.2</v>
      </c>
      <c r="R84" s="18" t="s">
        <v>155</v>
      </c>
      <c r="S84" s="18"/>
      <c r="T84" s="18"/>
      <c r="U84" s="20"/>
      <c r="V84" s="20"/>
      <c r="W84" s="1"/>
    </row>
    <row r="85" spans="1:23" ht="15" customHeight="1">
      <c r="A85" s="3">
        <v>78</v>
      </c>
      <c r="B85" s="3">
        <v>2226521855</v>
      </c>
      <c r="C85" s="17" t="s">
        <v>196</v>
      </c>
      <c r="D85" s="17"/>
      <c r="E85" s="17"/>
      <c r="F85" s="7" t="s">
        <v>111</v>
      </c>
      <c r="G85" s="18" t="s">
        <v>184</v>
      </c>
      <c r="H85" s="18"/>
      <c r="I85" s="18"/>
      <c r="J85" s="18"/>
      <c r="K85" s="19">
        <v>10</v>
      </c>
      <c r="L85" s="19"/>
      <c r="M85" s="19"/>
      <c r="N85" s="3">
        <v>6.3</v>
      </c>
      <c r="O85" s="19">
        <v>6</v>
      </c>
      <c r="P85" s="19"/>
      <c r="Q85" s="8">
        <v>6.9</v>
      </c>
      <c r="R85" s="18" t="s">
        <v>197</v>
      </c>
      <c r="S85" s="18"/>
      <c r="T85" s="18"/>
      <c r="U85" s="20"/>
      <c r="V85" s="20"/>
      <c r="W85" s="1"/>
    </row>
    <row r="86" spans="1:23" ht="15" customHeight="1">
      <c r="A86" s="3">
        <v>79</v>
      </c>
      <c r="B86" s="3">
        <v>2020525908</v>
      </c>
      <c r="C86" s="17" t="s">
        <v>198</v>
      </c>
      <c r="D86" s="17"/>
      <c r="E86" s="17"/>
      <c r="F86" s="7" t="s">
        <v>199</v>
      </c>
      <c r="G86" s="18" t="s">
        <v>184</v>
      </c>
      <c r="H86" s="18"/>
      <c r="I86" s="18"/>
      <c r="J86" s="18"/>
      <c r="K86" s="19">
        <v>10</v>
      </c>
      <c r="L86" s="19"/>
      <c r="M86" s="19"/>
      <c r="N86" s="3">
        <v>7.5</v>
      </c>
      <c r="O86" s="19">
        <v>7.6</v>
      </c>
      <c r="P86" s="19"/>
      <c r="Q86" s="8">
        <v>8.1</v>
      </c>
      <c r="R86" s="18" t="s">
        <v>88</v>
      </c>
      <c r="S86" s="18"/>
      <c r="T86" s="18"/>
      <c r="U86" s="20"/>
      <c r="V86" s="20"/>
      <c r="W86" s="1"/>
    </row>
    <row r="87" spans="1:23" ht="15" customHeight="1">
      <c r="A87" s="3">
        <v>80</v>
      </c>
      <c r="B87" s="3">
        <v>2226521856</v>
      </c>
      <c r="C87" s="17" t="s">
        <v>200</v>
      </c>
      <c r="D87" s="17"/>
      <c r="E87" s="17"/>
      <c r="F87" s="7" t="s">
        <v>201</v>
      </c>
      <c r="G87" s="18" t="s">
        <v>184</v>
      </c>
      <c r="H87" s="18"/>
      <c r="I87" s="18"/>
      <c r="J87" s="18"/>
      <c r="K87" s="19">
        <v>10</v>
      </c>
      <c r="L87" s="19"/>
      <c r="M87" s="19"/>
      <c r="N87" s="3">
        <v>7.3</v>
      </c>
      <c r="O87" s="19">
        <v>9</v>
      </c>
      <c r="P87" s="19"/>
      <c r="Q87" s="8">
        <v>8.8</v>
      </c>
      <c r="R87" s="18" t="s">
        <v>87</v>
      </c>
      <c r="S87" s="18"/>
      <c r="T87" s="18"/>
      <c r="U87" s="20"/>
      <c r="V87" s="20"/>
      <c r="W87" s="1"/>
    </row>
    <row r="88" spans="1:23" ht="15" customHeight="1">
      <c r="A88" s="3">
        <v>81</v>
      </c>
      <c r="B88" s="3">
        <v>2227521859</v>
      </c>
      <c r="C88" s="17" t="s">
        <v>126</v>
      </c>
      <c r="D88" s="17"/>
      <c r="E88" s="17"/>
      <c r="F88" s="7" t="s">
        <v>202</v>
      </c>
      <c r="G88" s="18" t="s">
        <v>184</v>
      </c>
      <c r="H88" s="18"/>
      <c r="I88" s="18"/>
      <c r="J88" s="18"/>
      <c r="K88" s="19">
        <v>10</v>
      </c>
      <c r="L88" s="19"/>
      <c r="M88" s="19"/>
      <c r="N88" s="3">
        <v>8</v>
      </c>
      <c r="O88" s="19">
        <v>5.5</v>
      </c>
      <c r="P88" s="19"/>
      <c r="Q88" s="8">
        <v>7</v>
      </c>
      <c r="R88" s="18" t="s">
        <v>142</v>
      </c>
      <c r="S88" s="18"/>
      <c r="T88" s="18"/>
      <c r="U88" s="20"/>
      <c r="V88" s="20"/>
      <c r="W88" s="1"/>
    </row>
    <row r="89" spans="1:23" ht="15" customHeight="1">
      <c r="A89" s="3">
        <v>82</v>
      </c>
      <c r="B89" s="3">
        <v>2226521866</v>
      </c>
      <c r="C89" s="17" t="s">
        <v>203</v>
      </c>
      <c r="D89" s="17"/>
      <c r="E89" s="17"/>
      <c r="F89" s="7" t="s">
        <v>204</v>
      </c>
      <c r="G89" s="18" t="s">
        <v>184</v>
      </c>
      <c r="H89" s="18"/>
      <c r="I89" s="18"/>
      <c r="J89" s="18"/>
      <c r="K89" s="19">
        <v>9</v>
      </c>
      <c r="L89" s="19"/>
      <c r="M89" s="19"/>
      <c r="N89" s="3">
        <v>6.5</v>
      </c>
      <c r="O89" s="19">
        <v>6.8</v>
      </c>
      <c r="P89" s="19"/>
      <c r="Q89" s="8">
        <v>7.2</v>
      </c>
      <c r="R89" s="18" t="s">
        <v>84</v>
      </c>
      <c r="S89" s="18"/>
      <c r="T89" s="18"/>
      <c r="U89" s="20"/>
      <c r="V89" s="20"/>
      <c r="W89" s="1"/>
    </row>
    <row r="90" spans="1:23" ht="15" customHeight="1">
      <c r="A90" s="3">
        <v>83</v>
      </c>
      <c r="B90" s="3">
        <v>2226521871</v>
      </c>
      <c r="C90" s="17" t="s">
        <v>205</v>
      </c>
      <c r="D90" s="17"/>
      <c r="E90" s="17"/>
      <c r="F90" s="7" t="s">
        <v>129</v>
      </c>
      <c r="G90" s="18" t="s">
        <v>184</v>
      </c>
      <c r="H90" s="18"/>
      <c r="I90" s="18"/>
      <c r="J90" s="18"/>
      <c r="K90" s="19">
        <v>10</v>
      </c>
      <c r="L90" s="19"/>
      <c r="M90" s="19"/>
      <c r="N90" s="3">
        <v>8.5</v>
      </c>
      <c r="O90" s="19">
        <v>8.8</v>
      </c>
      <c r="P90" s="19"/>
      <c r="Q90" s="8">
        <v>9</v>
      </c>
      <c r="R90" s="18" t="s">
        <v>101</v>
      </c>
      <c r="S90" s="18"/>
      <c r="T90" s="18"/>
      <c r="U90" s="20"/>
      <c r="V90" s="20"/>
      <c r="W90" s="1"/>
    </row>
    <row r="91" spans="1:23" ht="15" customHeight="1">
      <c r="A91" s="3">
        <v>84</v>
      </c>
      <c r="B91" s="3">
        <v>2226521872</v>
      </c>
      <c r="C91" s="17" t="s">
        <v>206</v>
      </c>
      <c r="D91" s="17"/>
      <c r="E91" s="17"/>
      <c r="F91" s="7" t="s">
        <v>207</v>
      </c>
      <c r="G91" s="18" t="s">
        <v>184</v>
      </c>
      <c r="H91" s="18"/>
      <c r="I91" s="18"/>
      <c r="J91" s="18"/>
      <c r="K91" s="19">
        <v>5</v>
      </c>
      <c r="L91" s="19"/>
      <c r="M91" s="19"/>
      <c r="N91" s="3">
        <v>7.5</v>
      </c>
      <c r="O91" s="19">
        <v>7.3</v>
      </c>
      <c r="P91" s="19"/>
      <c r="Q91" s="8">
        <v>6.9</v>
      </c>
      <c r="R91" s="18" t="s">
        <v>197</v>
      </c>
      <c r="S91" s="18"/>
      <c r="T91" s="18"/>
      <c r="U91" s="20"/>
      <c r="V91" s="20"/>
      <c r="W91" s="1"/>
    </row>
    <row r="92" spans="1:23" ht="15" customHeight="1">
      <c r="A92" s="3">
        <v>85</v>
      </c>
      <c r="B92" s="3">
        <v>2126521961</v>
      </c>
      <c r="C92" s="17" t="s">
        <v>26</v>
      </c>
      <c r="D92" s="17"/>
      <c r="E92" s="17"/>
      <c r="F92" s="7" t="s">
        <v>208</v>
      </c>
      <c r="G92" s="18" t="s">
        <v>184</v>
      </c>
      <c r="H92" s="18"/>
      <c r="I92" s="18"/>
      <c r="J92" s="18"/>
      <c r="K92" s="19">
        <v>10</v>
      </c>
      <c r="L92" s="19"/>
      <c r="M92" s="19"/>
      <c r="N92" s="3">
        <v>7.5</v>
      </c>
      <c r="O92" s="19">
        <v>8</v>
      </c>
      <c r="P92" s="19"/>
      <c r="Q92" s="8">
        <v>8.3</v>
      </c>
      <c r="R92" s="18" t="s">
        <v>82</v>
      </c>
      <c r="S92" s="18"/>
      <c r="T92" s="18"/>
      <c r="U92" s="20"/>
      <c r="V92" s="20"/>
      <c r="W92" s="1"/>
    </row>
    <row r="93" spans="1:23" ht="5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 customHeight="1">
      <c r="A94" s="11" t="s">
        <v>5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 customHeight="1">
      <c r="A95" s="16" t="s">
        <v>6</v>
      </c>
      <c r="B95" s="16"/>
      <c r="C95" s="16"/>
      <c r="D95" s="4" t="s">
        <v>34</v>
      </c>
      <c r="E95" s="16" t="s">
        <v>35</v>
      </c>
      <c r="F95" s="16"/>
      <c r="G95" s="16"/>
      <c r="H95" s="16" t="s">
        <v>62</v>
      </c>
      <c r="I95" s="16"/>
      <c r="J95" s="16"/>
      <c r="K95" s="1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 customHeight="1">
      <c r="A96" s="12" t="s">
        <v>7</v>
      </c>
      <c r="B96" s="12"/>
      <c r="C96" s="12"/>
      <c r="D96" s="5">
        <f>COUNTIF($Q$8:$Q$92,"&gt;=4")</f>
        <v>84</v>
      </c>
      <c r="E96" s="13">
        <f>D96/D98</f>
        <v>0.9882352941176471</v>
      </c>
      <c r="F96" s="12"/>
      <c r="G96" s="12"/>
      <c r="H96" s="12"/>
      <c r="I96" s="12"/>
      <c r="J96" s="12"/>
      <c r="K96" s="1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 customHeight="1">
      <c r="A97" s="12" t="s">
        <v>8</v>
      </c>
      <c r="B97" s="12"/>
      <c r="C97" s="12"/>
      <c r="D97" s="5">
        <f>COUNTIF($Q$8:$Q$92,"&lt;4")</f>
        <v>1</v>
      </c>
      <c r="E97" s="13">
        <f>D97/D98</f>
        <v>0.011764705882352941</v>
      </c>
      <c r="F97" s="12"/>
      <c r="G97" s="12"/>
      <c r="H97" s="12"/>
      <c r="I97" s="12"/>
      <c r="J97" s="12"/>
      <c r="K97" s="1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 customHeight="1">
      <c r="A98" s="14" t="s">
        <v>9</v>
      </c>
      <c r="B98" s="14"/>
      <c r="C98" s="14"/>
      <c r="D98" s="6">
        <f>SUM(D96:D97)</f>
        <v>85</v>
      </c>
      <c r="E98" s="15">
        <v>1</v>
      </c>
      <c r="F98" s="14"/>
      <c r="G98" s="14"/>
      <c r="H98" s="14"/>
      <c r="I98" s="14"/>
      <c r="J98" s="14"/>
      <c r="K98" s="1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0" t="s">
        <v>74</v>
      </c>
      <c r="Q100" s="10"/>
      <c r="R100" s="10"/>
      <c r="S100" s="10"/>
      <c r="T100" s="10"/>
      <c r="U100" s="10"/>
      <c r="V100" s="10"/>
      <c r="W100" s="10"/>
    </row>
    <row r="101" spans="1:23" ht="15" customHeight="1">
      <c r="A101" s="11" t="s">
        <v>10</v>
      </c>
      <c r="B101" s="11"/>
      <c r="C101" s="11"/>
      <c r="D101" s="11"/>
      <c r="E101" s="11" t="s">
        <v>36</v>
      </c>
      <c r="F101" s="11"/>
      <c r="G101" s="11"/>
      <c r="H101" s="11"/>
      <c r="I101" s="11"/>
      <c r="J101" s="11"/>
      <c r="K101" s="11"/>
      <c r="L101" s="11"/>
      <c r="M101" s="11" t="s">
        <v>69</v>
      </c>
      <c r="N101" s="11"/>
      <c r="O101" s="11"/>
      <c r="P101" s="11"/>
      <c r="Q101" s="11"/>
      <c r="R101" s="11"/>
      <c r="S101" s="1"/>
      <c r="T101" s="11" t="s">
        <v>91</v>
      </c>
      <c r="U101" s="11"/>
      <c r="V101" s="11"/>
      <c r="W101" s="11"/>
    </row>
    <row r="102" spans="1:23" ht="52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1" t="s">
        <v>92</v>
      </c>
      <c r="U103" s="11"/>
      <c r="V103" s="11"/>
      <c r="W103" s="11"/>
    </row>
  </sheetData>
  <sheetProtection/>
  <mergeCells count="548">
    <mergeCell ref="C15:E15"/>
    <mergeCell ref="C16:E16"/>
    <mergeCell ref="A1:H1"/>
    <mergeCell ref="A2:H2"/>
    <mergeCell ref="A4:W4"/>
    <mergeCell ref="A5:F6"/>
    <mergeCell ref="C13:E13"/>
    <mergeCell ref="C14:E14"/>
    <mergeCell ref="C7:E7"/>
    <mergeCell ref="C8:E8"/>
    <mergeCell ref="C9:E9"/>
    <mergeCell ref="C10:E10"/>
    <mergeCell ref="C11:E11"/>
    <mergeCell ref="C12:E12"/>
    <mergeCell ref="C28:E28"/>
    <mergeCell ref="C17:E17"/>
    <mergeCell ref="C18:E18"/>
    <mergeCell ref="C19:E19"/>
    <mergeCell ref="C20:E20"/>
    <mergeCell ref="C21:E21"/>
    <mergeCell ref="C22:E22"/>
    <mergeCell ref="G8:J8"/>
    <mergeCell ref="G9:J9"/>
    <mergeCell ref="G10:J10"/>
    <mergeCell ref="G11:J11"/>
    <mergeCell ref="C29:E29"/>
    <mergeCell ref="C23:E23"/>
    <mergeCell ref="C24:E24"/>
    <mergeCell ref="C25:E25"/>
    <mergeCell ref="C26:E26"/>
    <mergeCell ref="C27:E27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J1:W1"/>
    <mergeCell ref="J2:W2"/>
    <mergeCell ref="J3:W3"/>
    <mergeCell ref="K5:P5"/>
    <mergeCell ref="K6:M6"/>
    <mergeCell ref="K7:M7"/>
    <mergeCell ref="U5:V6"/>
    <mergeCell ref="U7:V7"/>
    <mergeCell ref="G5:J6"/>
    <mergeCell ref="G7:J7"/>
    <mergeCell ref="K19:M19"/>
    <mergeCell ref="K8:M8"/>
    <mergeCell ref="K9:M9"/>
    <mergeCell ref="K10:M10"/>
    <mergeCell ref="K11:M11"/>
    <mergeCell ref="K12:M12"/>
    <mergeCell ref="K13:M13"/>
    <mergeCell ref="K21:M21"/>
    <mergeCell ref="K22:M22"/>
    <mergeCell ref="K23:M23"/>
    <mergeCell ref="K24:M24"/>
    <mergeCell ref="K25:M25"/>
    <mergeCell ref="K14:M14"/>
    <mergeCell ref="K15:M15"/>
    <mergeCell ref="K16:M16"/>
    <mergeCell ref="K17:M17"/>
    <mergeCell ref="K18:M18"/>
    <mergeCell ref="K26:M26"/>
    <mergeCell ref="K27:M27"/>
    <mergeCell ref="K28:M28"/>
    <mergeCell ref="K29:M29"/>
    <mergeCell ref="O6:P6"/>
    <mergeCell ref="O7:P7"/>
    <mergeCell ref="O8:P8"/>
    <mergeCell ref="O9:P9"/>
    <mergeCell ref="O10:P10"/>
    <mergeCell ref="K20:M20"/>
    <mergeCell ref="O22:P22"/>
    <mergeCell ref="O11:P11"/>
    <mergeCell ref="O12:P12"/>
    <mergeCell ref="O13:P13"/>
    <mergeCell ref="O14:P14"/>
    <mergeCell ref="O15:P15"/>
    <mergeCell ref="O16:P16"/>
    <mergeCell ref="O24:P24"/>
    <mergeCell ref="O25:P25"/>
    <mergeCell ref="O26:P26"/>
    <mergeCell ref="O27:P27"/>
    <mergeCell ref="O28:P28"/>
    <mergeCell ref="O17:P17"/>
    <mergeCell ref="O18:P18"/>
    <mergeCell ref="O19:P19"/>
    <mergeCell ref="O20:P20"/>
    <mergeCell ref="O21:P21"/>
    <mergeCell ref="O29:P29"/>
    <mergeCell ref="Q5:T6"/>
    <mergeCell ref="R7:T7"/>
    <mergeCell ref="R8:T8"/>
    <mergeCell ref="R9:T9"/>
    <mergeCell ref="R10:T10"/>
    <mergeCell ref="R11:T11"/>
    <mergeCell ref="R12:T12"/>
    <mergeCell ref="R13:T13"/>
    <mergeCell ref="O23:P2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8:T28"/>
    <mergeCell ref="R29:T29"/>
    <mergeCell ref="U26:V26"/>
    <mergeCell ref="U27:V27"/>
    <mergeCell ref="U28:V28"/>
    <mergeCell ref="U29:V29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G31:J31"/>
    <mergeCell ref="K31:M31"/>
    <mergeCell ref="U20:V20"/>
    <mergeCell ref="U21:V21"/>
    <mergeCell ref="U22:V22"/>
    <mergeCell ref="U23:V23"/>
    <mergeCell ref="U24:V24"/>
    <mergeCell ref="U25:V25"/>
    <mergeCell ref="R26:T26"/>
    <mergeCell ref="R27:T27"/>
    <mergeCell ref="C30:E30"/>
    <mergeCell ref="G30:J30"/>
    <mergeCell ref="K30:M30"/>
    <mergeCell ref="O30:P30"/>
    <mergeCell ref="R30:T30"/>
    <mergeCell ref="U30:V30"/>
    <mergeCell ref="O31:P31"/>
    <mergeCell ref="R31:T31"/>
    <mergeCell ref="U31:V31"/>
    <mergeCell ref="C32:E32"/>
    <mergeCell ref="G32:J32"/>
    <mergeCell ref="K32:M32"/>
    <mergeCell ref="O32:P32"/>
    <mergeCell ref="R32:T32"/>
    <mergeCell ref="U32:V32"/>
    <mergeCell ref="C31:E31"/>
    <mergeCell ref="C33:E33"/>
    <mergeCell ref="G33:J33"/>
    <mergeCell ref="K33:M33"/>
    <mergeCell ref="O33:P33"/>
    <mergeCell ref="R33:T33"/>
    <mergeCell ref="U33:V33"/>
    <mergeCell ref="C34:E34"/>
    <mergeCell ref="G34:J34"/>
    <mergeCell ref="K34:M34"/>
    <mergeCell ref="O34:P34"/>
    <mergeCell ref="R34:T34"/>
    <mergeCell ref="U34:V34"/>
    <mergeCell ref="C35:E35"/>
    <mergeCell ref="G35:J35"/>
    <mergeCell ref="K35:M35"/>
    <mergeCell ref="O35:P35"/>
    <mergeCell ref="R35:T35"/>
    <mergeCell ref="U35:V35"/>
    <mergeCell ref="C36:E36"/>
    <mergeCell ref="G36:J36"/>
    <mergeCell ref="K36:M36"/>
    <mergeCell ref="O36:P36"/>
    <mergeCell ref="R36:T36"/>
    <mergeCell ref="U36:V36"/>
    <mergeCell ref="C37:E37"/>
    <mergeCell ref="G37:J37"/>
    <mergeCell ref="K37:M37"/>
    <mergeCell ref="O37:P37"/>
    <mergeCell ref="R37:T37"/>
    <mergeCell ref="U37:V37"/>
    <mergeCell ref="C38:E38"/>
    <mergeCell ref="G38:J38"/>
    <mergeCell ref="K38:M38"/>
    <mergeCell ref="O38:P38"/>
    <mergeCell ref="R38:T38"/>
    <mergeCell ref="U38:V38"/>
    <mergeCell ref="C39:E39"/>
    <mergeCell ref="G39:J39"/>
    <mergeCell ref="K39:M39"/>
    <mergeCell ref="O39:P39"/>
    <mergeCell ref="R39:T39"/>
    <mergeCell ref="U39:V39"/>
    <mergeCell ref="C40:E40"/>
    <mergeCell ref="G40:J40"/>
    <mergeCell ref="K40:M40"/>
    <mergeCell ref="O40:P40"/>
    <mergeCell ref="R40:T40"/>
    <mergeCell ref="U40:V40"/>
    <mergeCell ref="C41:E41"/>
    <mergeCell ref="G41:J41"/>
    <mergeCell ref="K41:M41"/>
    <mergeCell ref="O41:P41"/>
    <mergeCell ref="R41:T41"/>
    <mergeCell ref="U41:V41"/>
    <mergeCell ref="C42:E42"/>
    <mergeCell ref="G42:J42"/>
    <mergeCell ref="K42:M42"/>
    <mergeCell ref="O42:P42"/>
    <mergeCell ref="R42:T42"/>
    <mergeCell ref="U42:V42"/>
    <mergeCell ref="C43:E43"/>
    <mergeCell ref="G43:J43"/>
    <mergeCell ref="K43:M43"/>
    <mergeCell ref="O43:P43"/>
    <mergeCell ref="R43:T43"/>
    <mergeCell ref="U43:V43"/>
    <mergeCell ref="C44:E44"/>
    <mergeCell ref="G44:J44"/>
    <mergeCell ref="K44:M44"/>
    <mergeCell ref="O44:P44"/>
    <mergeCell ref="R44:T44"/>
    <mergeCell ref="U44:V44"/>
    <mergeCell ref="C45:E45"/>
    <mergeCell ref="G45:J45"/>
    <mergeCell ref="K45:M45"/>
    <mergeCell ref="O45:P45"/>
    <mergeCell ref="R45:T45"/>
    <mergeCell ref="U45:V45"/>
    <mergeCell ref="C46:E46"/>
    <mergeCell ref="G46:J46"/>
    <mergeCell ref="K46:M46"/>
    <mergeCell ref="O46:P46"/>
    <mergeCell ref="R46:T46"/>
    <mergeCell ref="U46:V46"/>
    <mergeCell ref="C47:E47"/>
    <mergeCell ref="G47:J47"/>
    <mergeCell ref="K47:M47"/>
    <mergeCell ref="O47:P47"/>
    <mergeCell ref="R47:T47"/>
    <mergeCell ref="U47:V47"/>
    <mergeCell ref="C48:E48"/>
    <mergeCell ref="G48:J48"/>
    <mergeCell ref="K48:M48"/>
    <mergeCell ref="O48:P48"/>
    <mergeCell ref="R48:T48"/>
    <mergeCell ref="U48:V48"/>
    <mergeCell ref="C49:E49"/>
    <mergeCell ref="G49:J49"/>
    <mergeCell ref="K49:M49"/>
    <mergeCell ref="O49:P49"/>
    <mergeCell ref="R49:T49"/>
    <mergeCell ref="U49:V49"/>
    <mergeCell ref="C50:E50"/>
    <mergeCell ref="G50:J50"/>
    <mergeCell ref="K50:M50"/>
    <mergeCell ref="O50:P50"/>
    <mergeCell ref="R50:T50"/>
    <mergeCell ref="U50:V50"/>
    <mergeCell ref="C51:E51"/>
    <mergeCell ref="G51:J51"/>
    <mergeCell ref="K51:M51"/>
    <mergeCell ref="O51:P51"/>
    <mergeCell ref="R51:T51"/>
    <mergeCell ref="U51:V51"/>
    <mergeCell ref="C52:E52"/>
    <mergeCell ref="G52:J52"/>
    <mergeCell ref="K52:M52"/>
    <mergeCell ref="O52:P52"/>
    <mergeCell ref="R52:T52"/>
    <mergeCell ref="U52:V52"/>
    <mergeCell ref="C53:E53"/>
    <mergeCell ref="G53:J53"/>
    <mergeCell ref="K53:M53"/>
    <mergeCell ref="O53:P53"/>
    <mergeCell ref="R53:T53"/>
    <mergeCell ref="U53:V53"/>
    <mergeCell ref="C54:E54"/>
    <mergeCell ref="G54:J54"/>
    <mergeCell ref="K54:M54"/>
    <mergeCell ref="O54:P54"/>
    <mergeCell ref="R54:T54"/>
    <mergeCell ref="U54:V54"/>
    <mergeCell ref="C55:E55"/>
    <mergeCell ref="G55:J55"/>
    <mergeCell ref="K55:M55"/>
    <mergeCell ref="O55:P55"/>
    <mergeCell ref="R55:T55"/>
    <mergeCell ref="U55:V55"/>
    <mergeCell ref="C56:E56"/>
    <mergeCell ref="G56:J56"/>
    <mergeCell ref="K56:M56"/>
    <mergeCell ref="O56:P56"/>
    <mergeCell ref="R56:T56"/>
    <mergeCell ref="U56:V56"/>
    <mergeCell ref="C57:E57"/>
    <mergeCell ref="G57:J57"/>
    <mergeCell ref="K57:M57"/>
    <mergeCell ref="O57:P57"/>
    <mergeCell ref="R57:T57"/>
    <mergeCell ref="U57:V57"/>
    <mergeCell ref="C58:E58"/>
    <mergeCell ref="G58:J58"/>
    <mergeCell ref="K58:M58"/>
    <mergeCell ref="O58:P58"/>
    <mergeCell ref="R58:T58"/>
    <mergeCell ref="U58:V58"/>
    <mergeCell ref="C59:E59"/>
    <mergeCell ref="G59:J59"/>
    <mergeCell ref="K59:M59"/>
    <mergeCell ref="O59:P59"/>
    <mergeCell ref="R59:T59"/>
    <mergeCell ref="U59:V59"/>
    <mergeCell ref="C60:E60"/>
    <mergeCell ref="G60:J60"/>
    <mergeCell ref="K60:M60"/>
    <mergeCell ref="O60:P60"/>
    <mergeCell ref="R60:T60"/>
    <mergeCell ref="U60:V60"/>
    <mergeCell ref="C61:E61"/>
    <mergeCell ref="G61:J61"/>
    <mergeCell ref="K61:M61"/>
    <mergeCell ref="O61:P61"/>
    <mergeCell ref="R61:T61"/>
    <mergeCell ref="U61:V61"/>
    <mergeCell ref="C62:E62"/>
    <mergeCell ref="G62:J62"/>
    <mergeCell ref="K62:M62"/>
    <mergeCell ref="O62:P62"/>
    <mergeCell ref="R62:T62"/>
    <mergeCell ref="U62:V62"/>
    <mergeCell ref="C63:E63"/>
    <mergeCell ref="G63:J63"/>
    <mergeCell ref="K63:M63"/>
    <mergeCell ref="O63:P63"/>
    <mergeCell ref="R63:T63"/>
    <mergeCell ref="U63:V63"/>
    <mergeCell ref="C64:E64"/>
    <mergeCell ref="G64:J64"/>
    <mergeCell ref="K64:M64"/>
    <mergeCell ref="O64:P64"/>
    <mergeCell ref="R64:T64"/>
    <mergeCell ref="U64:V64"/>
    <mergeCell ref="C65:E65"/>
    <mergeCell ref="G65:J65"/>
    <mergeCell ref="K65:M65"/>
    <mergeCell ref="O65:P65"/>
    <mergeCell ref="R65:T65"/>
    <mergeCell ref="U65:V65"/>
    <mergeCell ref="C66:E66"/>
    <mergeCell ref="G66:J66"/>
    <mergeCell ref="K66:M66"/>
    <mergeCell ref="O66:P66"/>
    <mergeCell ref="R66:T66"/>
    <mergeCell ref="U66:V66"/>
    <mergeCell ref="C67:E67"/>
    <mergeCell ref="G67:J67"/>
    <mergeCell ref="K67:M67"/>
    <mergeCell ref="O67:P67"/>
    <mergeCell ref="R67:T67"/>
    <mergeCell ref="U67:V67"/>
    <mergeCell ref="C68:E68"/>
    <mergeCell ref="G68:J68"/>
    <mergeCell ref="K68:M68"/>
    <mergeCell ref="O68:P68"/>
    <mergeCell ref="R68:T68"/>
    <mergeCell ref="U68:V68"/>
    <mergeCell ref="C69:E69"/>
    <mergeCell ref="G69:J69"/>
    <mergeCell ref="K69:M69"/>
    <mergeCell ref="O69:P69"/>
    <mergeCell ref="R69:T69"/>
    <mergeCell ref="U69:V69"/>
    <mergeCell ref="C70:E70"/>
    <mergeCell ref="G70:J70"/>
    <mergeCell ref="K70:M70"/>
    <mergeCell ref="O70:P70"/>
    <mergeCell ref="R70:T70"/>
    <mergeCell ref="U70:V70"/>
    <mergeCell ref="C71:E71"/>
    <mergeCell ref="G71:J71"/>
    <mergeCell ref="K71:M71"/>
    <mergeCell ref="O71:P71"/>
    <mergeCell ref="R71:T71"/>
    <mergeCell ref="U71:V71"/>
    <mergeCell ref="C72:E72"/>
    <mergeCell ref="G72:J72"/>
    <mergeCell ref="K72:M72"/>
    <mergeCell ref="O72:P72"/>
    <mergeCell ref="R72:T72"/>
    <mergeCell ref="U72:V72"/>
    <mergeCell ref="C73:E73"/>
    <mergeCell ref="G73:J73"/>
    <mergeCell ref="K73:M73"/>
    <mergeCell ref="O73:P73"/>
    <mergeCell ref="R73:T73"/>
    <mergeCell ref="U73:V73"/>
    <mergeCell ref="C74:E74"/>
    <mergeCell ref="G74:J74"/>
    <mergeCell ref="K74:M74"/>
    <mergeCell ref="O74:P74"/>
    <mergeCell ref="R74:T74"/>
    <mergeCell ref="U74:V74"/>
    <mergeCell ref="C75:E75"/>
    <mergeCell ref="G75:J75"/>
    <mergeCell ref="K75:M75"/>
    <mergeCell ref="O75:P75"/>
    <mergeCell ref="R75:T75"/>
    <mergeCell ref="U75:V75"/>
    <mergeCell ref="C76:E76"/>
    <mergeCell ref="G76:J76"/>
    <mergeCell ref="K76:M76"/>
    <mergeCell ref="O76:P76"/>
    <mergeCell ref="R76:T76"/>
    <mergeCell ref="U76:V76"/>
    <mergeCell ref="C77:E77"/>
    <mergeCell ref="G77:J77"/>
    <mergeCell ref="K77:M77"/>
    <mergeCell ref="O77:P77"/>
    <mergeCell ref="R77:T77"/>
    <mergeCell ref="U77:V77"/>
    <mergeCell ref="C78:E78"/>
    <mergeCell ref="G78:J78"/>
    <mergeCell ref="K78:M78"/>
    <mergeCell ref="O78:P78"/>
    <mergeCell ref="R78:T78"/>
    <mergeCell ref="U78:V78"/>
    <mergeCell ref="C79:E79"/>
    <mergeCell ref="G79:J79"/>
    <mergeCell ref="K79:M79"/>
    <mergeCell ref="O79:P79"/>
    <mergeCell ref="R79:T79"/>
    <mergeCell ref="U79:V79"/>
    <mergeCell ref="C80:E80"/>
    <mergeCell ref="G80:J80"/>
    <mergeCell ref="K80:M80"/>
    <mergeCell ref="O80:P80"/>
    <mergeCell ref="R80:T80"/>
    <mergeCell ref="U80:V80"/>
    <mergeCell ref="C81:E81"/>
    <mergeCell ref="G81:J81"/>
    <mergeCell ref="K81:M81"/>
    <mergeCell ref="O81:P81"/>
    <mergeCell ref="R81:T81"/>
    <mergeCell ref="U81:V81"/>
    <mergeCell ref="C82:E82"/>
    <mergeCell ref="G82:J82"/>
    <mergeCell ref="K82:M82"/>
    <mergeCell ref="O82:P82"/>
    <mergeCell ref="R82:T82"/>
    <mergeCell ref="U82:V82"/>
    <mergeCell ref="C83:E83"/>
    <mergeCell ref="G83:J83"/>
    <mergeCell ref="K83:M83"/>
    <mergeCell ref="O83:P83"/>
    <mergeCell ref="R83:T83"/>
    <mergeCell ref="U83:V83"/>
    <mergeCell ref="C84:E84"/>
    <mergeCell ref="G84:J84"/>
    <mergeCell ref="K84:M84"/>
    <mergeCell ref="O84:P84"/>
    <mergeCell ref="R84:T84"/>
    <mergeCell ref="U84:V84"/>
    <mergeCell ref="C85:E85"/>
    <mergeCell ref="G85:J85"/>
    <mergeCell ref="K85:M85"/>
    <mergeCell ref="O85:P85"/>
    <mergeCell ref="R85:T85"/>
    <mergeCell ref="U85:V85"/>
    <mergeCell ref="C86:E86"/>
    <mergeCell ref="G86:J86"/>
    <mergeCell ref="K86:M86"/>
    <mergeCell ref="O86:P86"/>
    <mergeCell ref="R86:T86"/>
    <mergeCell ref="U86:V86"/>
    <mergeCell ref="C87:E87"/>
    <mergeCell ref="G87:J87"/>
    <mergeCell ref="K87:M87"/>
    <mergeCell ref="O87:P87"/>
    <mergeCell ref="R87:T87"/>
    <mergeCell ref="U87:V87"/>
    <mergeCell ref="C88:E88"/>
    <mergeCell ref="G88:J88"/>
    <mergeCell ref="K88:M88"/>
    <mergeCell ref="O88:P88"/>
    <mergeCell ref="R88:T88"/>
    <mergeCell ref="U88:V88"/>
    <mergeCell ref="C89:E89"/>
    <mergeCell ref="G89:J89"/>
    <mergeCell ref="K89:M89"/>
    <mergeCell ref="O89:P89"/>
    <mergeCell ref="R89:T89"/>
    <mergeCell ref="U89:V89"/>
    <mergeCell ref="C90:E90"/>
    <mergeCell ref="G90:J90"/>
    <mergeCell ref="K90:M90"/>
    <mergeCell ref="O90:P90"/>
    <mergeCell ref="R90:T90"/>
    <mergeCell ref="U90:V90"/>
    <mergeCell ref="C91:E91"/>
    <mergeCell ref="G91:J91"/>
    <mergeCell ref="K91:M91"/>
    <mergeCell ref="O91:P91"/>
    <mergeCell ref="R91:T91"/>
    <mergeCell ref="U91:V91"/>
    <mergeCell ref="C92:E92"/>
    <mergeCell ref="G92:J92"/>
    <mergeCell ref="K92:M92"/>
    <mergeCell ref="O92:P92"/>
    <mergeCell ref="R92:T92"/>
    <mergeCell ref="U92:V92"/>
    <mergeCell ref="A94:K94"/>
    <mergeCell ref="A95:C95"/>
    <mergeCell ref="E95:G95"/>
    <mergeCell ref="H95:K95"/>
    <mergeCell ref="A96:C96"/>
    <mergeCell ref="E96:G96"/>
    <mergeCell ref="H96:K96"/>
    <mergeCell ref="A97:C97"/>
    <mergeCell ref="E97:G97"/>
    <mergeCell ref="H97:K97"/>
    <mergeCell ref="A98:C98"/>
    <mergeCell ref="E98:G98"/>
    <mergeCell ref="H98:K98"/>
    <mergeCell ref="P100:W100"/>
    <mergeCell ref="A101:D101"/>
    <mergeCell ref="E101:L101"/>
    <mergeCell ref="M101:R101"/>
    <mergeCell ref="T101:W101"/>
    <mergeCell ref="T103:W103"/>
  </mergeCells>
  <printOptions/>
  <pageMargins left="0.2" right="0.2" top="0.29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2019-04-22T06:40:58Z</cp:lastPrinted>
  <dcterms:modified xsi:type="dcterms:W3CDTF">2019-04-22T06:41:29Z</dcterms:modified>
  <cp:category/>
  <cp:version/>
  <cp:contentType/>
  <cp:contentStatus/>
</cp:coreProperties>
</file>