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8195" windowHeight="8850" tabRatio="921"/>
  </bookViews>
  <sheets>
    <sheet name="diem TTTN-ACC 448" sheetId="14" r:id="rId1"/>
  </sheets>
  <definedNames>
    <definedName name="_Fill" localSheetId="0" hidden="1">#REF!</definedName>
    <definedName name="_Fill" hidden="1">#REF!</definedName>
    <definedName name="_xlnm._FilterDatabase" localSheetId="0" hidden="1">'diem TTTN-ACC 448'!$A$7:$WUU$132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_xlnm.Database" localSheetId="0" hidden="1">#REF!</definedName>
    <definedName name="_xlnm.Database" hidden="1">#REF!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Area" hidden="1">#REF!</definedName>
    <definedName name="_xlnm.Print_Titles" localSheetId="0">'diem TTTN-ACC 448'!$1:$7</definedName>
    <definedName name="_xlnm.Print_Titles" hidden="1">#N/A</definedName>
    <definedName name="qqqqqqqqqq" hidden="1">#N/A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  <definedName name="TRANG" localSheetId="0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</calcChain>
</file>

<file path=xl/sharedStrings.xml><?xml version="1.0" encoding="utf-8"?>
<sst xmlns="http://schemas.openxmlformats.org/spreadsheetml/2006/main" count="766" uniqueCount="211">
  <si>
    <t>STT</t>
  </si>
  <si>
    <t>Nguyễn</t>
  </si>
  <si>
    <t>Hoàng</t>
  </si>
  <si>
    <t>Anh</t>
  </si>
  <si>
    <t>Lê</t>
  </si>
  <si>
    <t>Trần</t>
  </si>
  <si>
    <t>Phan</t>
  </si>
  <si>
    <t>Ngọc</t>
  </si>
  <si>
    <t>Nhi</t>
  </si>
  <si>
    <t>TRƯỜNG ĐẠI HỌC DUY TÂN</t>
  </si>
  <si>
    <t>ĐIỂM TỔNG KẾT</t>
  </si>
  <si>
    <t>Bảy</t>
  </si>
  <si>
    <t>Không</t>
  </si>
  <si>
    <t>Tám</t>
  </si>
  <si>
    <t>Sáu</t>
  </si>
  <si>
    <t>Năm Phẩy Năm</t>
  </si>
  <si>
    <t>Năm Phẩy Tám</t>
  </si>
  <si>
    <t>Sáu  Phẩy Ba</t>
  </si>
  <si>
    <t>Sáu Phẩy Năm</t>
  </si>
  <si>
    <t>Sáu Phẩy Sáu</t>
  </si>
  <si>
    <t>Sáu  Phẩy Tám</t>
  </si>
  <si>
    <t>Sáu Phẩy Chín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</si>
  <si>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</si>
  <si>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</si>
  <si>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</si>
  <si>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</si>
  <si>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</si>
  <si>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</si>
  <si>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</si>
  <si>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</si>
  <si>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</si>
  <si>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</si>
  <si>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</si>
  <si>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 Phẩy Tám</t>
  </si>
  <si>
    <t>Tám Phẩy Chín</t>
  </si>
  <si>
    <t xml:space="preserve">BẢNG ĐIỂM ĐÁNH GIÁ KẾT QUẢ HỌC TẬP </t>
  </si>
  <si>
    <t>MSV</t>
  </si>
  <si>
    <t>HỌ VÀ                                TÊN</t>
  </si>
  <si>
    <t>LỚP SINH HoẠT</t>
  </si>
  <si>
    <t>LỚP MÔN HỌC</t>
  </si>
  <si>
    <t>ĐIỂM TTTN</t>
  </si>
  <si>
    <t>GHI CHÚ</t>
  </si>
  <si>
    <t>GVHD</t>
  </si>
  <si>
    <t>GVPB</t>
  </si>
  <si>
    <t>SỐ</t>
  </si>
  <si>
    <t>CHỮ</t>
  </si>
  <si>
    <t>LẬP BẢNG</t>
  </si>
  <si>
    <t>KiỂM TRA</t>
  </si>
  <si>
    <t>LÃNH ĐẠO KHOA</t>
  </si>
  <si>
    <t>TRƯỞNG PHÒNG DÀO TẠO ĐH &amp; SĐH</t>
  </si>
  <si>
    <t>Nguyễn Đắc Thăng</t>
  </si>
  <si>
    <t>TS. Phan Thanh Hải</t>
  </si>
  <si>
    <t>TS. Nguyễn Phi Sơn</t>
  </si>
  <si>
    <t>PHÒNG ĐÀO TẠO ĐH &amp; SĐH</t>
  </si>
  <si>
    <t xml:space="preserve">MÃ MÔN: ACC 448 </t>
  </si>
  <si>
    <t>Nguyễn Hữu Nghĩa</t>
  </si>
  <si>
    <t>Ngô</t>
  </si>
  <si>
    <t>Hà</t>
  </si>
  <si>
    <t>Thị Diễm</t>
  </si>
  <si>
    <t>Thảo</t>
  </si>
  <si>
    <t>Thị</t>
  </si>
  <si>
    <t>Võ</t>
  </si>
  <si>
    <t>Phương</t>
  </si>
  <si>
    <t>Dung</t>
  </si>
  <si>
    <t>Duyên</t>
  </si>
  <si>
    <t>Linh</t>
  </si>
  <si>
    <t>Vũ</t>
  </si>
  <si>
    <t>Trinh</t>
  </si>
  <si>
    <t>Thị Hoàng</t>
  </si>
  <si>
    <t>Lý</t>
  </si>
  <si>
    <t>Đào</t>
  </si>
  <si>
    <t>Thương</t>
  </si>
  <si>
    <t>Hồ</t>
  </si>
  <si>
    <t>Quang</t>
  </si>
  <si>
    <t>Huy</t>
  </si>
  <si>
    <t>Thư</t>
  </si>
  <si>
    <t>Vi</t>
  </si>
  <si>
    <t>Phạm</t>
  </si>
  <si>
    <t>Thị Thanh</t>
  </si>
  <si>
    <t>Thanh</t>
  </si>
  <si>
    <t>Trang</t>
  </si>
  <si>
    <t>Vinh</t>
  </si>
  <si>
    <t>Huỳnh</t>
  </si>
  <si>
    <t>Nhàn</t>
  </si>
  <si>
    <t>Đinh</t>
  </si>
  <si>
    <t>Tùng</t>
  </si>
  <si>
    <t>Minh</t>
  </si>
  <si>
    <t>Thị Ngọc</t>
  </si>
  <si>
    <t>Thị Thu</t>
  </si>
  <si>
    <t>Uyên</t>
  </si>
  <si>
    <t>Trương</t>
  </si>
  <si>
    <t>Hạnh</t>
  </si>
  <si>
    <t>Trường</t>
  </si>
  <si>
    <t>Bùi</t>
  </si>
  <si>
    <t>K20KDN</t>
  </si>
  <si>
    <t>Thị Ánh</t>
  </si>
  <si>
    <t>Thị Lan</t>
  </si>
  <si>
    <t>Thị Tuyết</t>
  </si>
  <si>
    <t>Nhung</t>
  </si>
  <si>
    <t>Thị Hồng</t>
  </si>
  <si>
    <t>Thị Thúy</t>
  </si>
  <si>
    <t>Quỳnh</t>
  </si>
  <si>
    <t>Văn</t>
  </si>
  <si>
    <t>Đoàn</t>
  </si>
  <si>
    <t>Thúy</t>
  </si>
  <si>
    <t>Thị Mỹ</t>
  </si>
  <si>
    <t>K20KKT</t>
  </si>
  <si>
    <t>Loan</t>
  </si>
  <si>
    <t>Lộc</t>
  </si>
  <si>
    <t>Thị Phương</t>
  </si>
  <si>
    <t>Châu</t>
  </si>
  <si>
    <t>Thị Yến</t>
  </si>
  <si>
    <t>Chi</t>
  </si>
  <si>
    <t>Hoa</t>
  </si>
  <si>
    <t>Thị Lệ</t>
  </si>
  <si>
    <t>Hoài</t>
  </si>
  <si>
    <t>Hà Minh</t>
  </si>
  <si>
    <t>Hương</t>
  </si>
  <si>
    <t>Huyền</t>
  </si>
  <si>
    <t>Thị Diệu</t>
  </si>
  <si>
    <t>Lan</t>
  </si>
  <si>
    <t>Quách</t>
  </si>
  <si>
    <t>My</t>
  </si>
  <si>
    <t>Thị Trà</t>
  </si>
  <si>
    <t>Nga</t>
  </si>
  <si>
    <t>Trương Nguyên</t>
  </si>
  <si>
    <t>Quyết</t>
  </si>
  <si>
    <t>Nguyễn Như</t>
  </si>
  <si>
    <t>Thoa</t>
  </si>
  <si>
    <t>Thị Thương</t>
  </si>
  <si>
    <t>Hoàng Uyên</t>
  </si>
  <si>
    <t>Chiêu</t>
  </si>
  <si>
    <t>Trung</t>
  </si>
  <si>
    <t>Đức</t>
  </si>
  <si>
    <t>Vân</t>
  </si>
  <si>
    <t>Thị Tường</t>
  </si>
  <si>
    <t>Thị Kim</t>
  </si>
  <si>
    <t>Xuyến</t>
  </si>
  <si>
    <t>Đặng</t>
  </si>
  <si>
    <t>Yến</t>
  </si>
  <si>
    <t>Chiến</t>
  </si>
  <si>
    <t>Tôn</t>
  </si>
  <si>
    <t>Thị Hương</t>
  </si>
  <si>
    <t>Giang</t>
  </si>
  <si>
    <t>Ngọc Quỳnh</t>
  </si>
  <si>
    <t>Lữ</t>
  </si>
  <si>
    <t>Thị Hà</t>
  </si>
  <si>
    <t>Ngô Thạch</t>
  </si>
  <si>
    <t>Thu</t>
  </si>
  <si>
    <t>Vy</t>
  </si>
  <si>
    <t>Thị Huyền</t>
  </si>
  <si>
    <t>K21KDN</t>
  </si>
  <si>
    <t>K18KDN</t>
  </si>
  <si>
    <t>Hậu</t>
  </si>
  <si>
    <t>D22KDNA</t>
  </si>
  <si>
    <t>Hiền</t>
  </si>
  <si>
    <t>Duy Hoàng</t>
  </si>
  <si>
    <t>Khoa</t>
  </si>
  <si>
    <t>Mạnh</t>
  </si>
  <si>
    <t>Võ Anh</t>
  </si>
  <si>
    <t>Trọng</t>
  </si>
  <si>
    <t>Hữu</t>
  </si>
  <si>
    <t>Quốc</t>
  </si>
  <si>
    <t>Việt</t>
  </si>
  <si>
    <t>Thị Như</t>
  </si>
  <si>
    <t>Thế</t>
  </si>
  <si>
    <t>Bảo</t>
  </si>
  <si>
    <t>Dương</t>
  </si>
  <si>
    <t>Nguyễn Trọng</t>
  </si>
  <si>
    <t>Đông</t>
  </si>
  <si>
    <t>Hằng</t>
  </si>
  <si>
    <t>Hồng</t>
  </si>
  <si>
    <t>Khánh</t>
  </si>
  <si>
    <t>Tạ</t>
  </si>
  <si>
    <t>Nam</t>
  </si>
  <si>
    <t>Phước</t>
  </si>
  <si>
    <t>Thuận</t>
  </si>
  <si>
    <t>Thị Thùy</t>
  </si>
  <si>
    <t>Thùy</t>
  </si>
  <si>
    <t>Thục</t>
  </si>
  <si>
    <t>Trầm</t>
  </si>
  <si>
    <t>Thị Ái</t>
  </si>
  <si>
    <t>Thị Cẩm</t>
  </si>
  <si>
    <t>Đăng Mỹ</t>
  </si>
  <si>
    <t>Hân</t>
  </si>
  <si>
    <t>Diệu</t>
  </si>
  <si>
    <t>Viết</t>
  </si>
  <si>
    <t>Thị Trúc</t>
  </si>
  <si>
    <t>Khuyên</t>
  </si>
  <si>
    <t>Thái</t>
  </si>
  <si>
    <t>Thị Mai</t>
  </si>
  <si>
    <t>Ngọc Như</t>
  </si>
  <si>
    <t>Quyên</t>
  </si>
  <si>
    <t>Trần Xuân</t>
  </si>
  <si>
    <t>Nguyễn Dạ</t>
  </si>
  <si>
    <t>Thị Trang</t>
  </si>
  <si>
    <t>Tín</t>
  </si>
  <si>
    <t>Toàn</t>
  </si>
  <si>
    <t>Trâm</t>
  </si>
  <si>
    <t>Trân</t>
  </si>
  <si>
    <t>Phạm Thanh</t>
  </si>
  <si>
    <t>Trúc</t>
  </si>
  <si>
    <t>Tuyết</t>
  </si>
  <si>
    <t>Bá</t>
  </si>
  <si>
    <t>Hữu Ngọc</t>
  </si>
  <si>
    <t>Thời gian:  ...h00 - Ngày  14/ 04 / 2018</t>
  </si>
  <si>
    <t>MÔN : Thực Tập tốt Nghiệp*HK2*2017-2018</t>
  </si>
  <si>
    <t>Thị Thảo</t>
  </si>
  <si>
    <t>Đà nẵng, ngày 23 tháng 04 năm 2018</t>
  </si>
  <si>
    <t>ACC 448D</t>
  </si>
  <si>
    <t>sv không
 nộp bài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</si>
</sst>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name val="Times New Roman"/>
      <family val="1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1"/>
      <name val="Times New Roman"/>
      <family val="1"/>
      <charset val="163"/>
    </font>
    <font>
      <i/>
      <sz val="10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8"/>
      <color theme="1"/>
      <name val="Times New Roman"/>
      <family val="1"/>
      <charset val="163"/>
    </font>
    <font>
      <sz val="8.5"/>
      <color theme="1"/>
      <name val="Times New Roman"/>
      <family val="1"/>
      <charset val="163"/>
    </font>
    <font>
      <i/>
      <sz val="10.5"/>
      <color theme="1"/>
      <name val="Times New Roman"/>
      <family val="1"/>
      <charset val="163"/>
    </font>
    <font>
      <b/>
      <sz val="15"/>
      <color indexed="8"/>
      <name val="Times New Roman"/>
      <family val="1"/>
    </font>
    <font>
      <sz val="6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68">
    <xf numFmtId="0" fontId="0" fillId="0" borderId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2" borderId="0" applyNumberFormat="0" applyBorder="0" applyAlignment="0" applyProtection="0"/>
    <xf numFmtId="168" fontId="16" fillId="0" borderId="0"/>
    <xf numFmtId="0" fontId="17" fillId="3" borderId="0"/>
    <xf numFmtId="0" fontId="17" fillId="4" borderId="0"/>
    <xf numFmtId="0" fontId="18" fillId="3" borderId="0"/>
    <xf numFmtId="0" fontId="18" fillId="4" borderId="0"/>
    <xf numFmtId="0" fontId="19" fillId="3" borderId="0"/>
    <xf numFmtId="0" fontId="19" fillId="4" borderId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>
      <alignment wrapText="1"/>
    </xf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2" fillId="0" borderId="0"/>
    <xf numFmtId="0" fontId="24" fillId="0" borderId="0"/>
    <xf numFmtId="0" fontId="22" fillId="0" borderId="0"/>
    <xf numFmtId="37" fontId="25" fillId="0" borderId="0"/>
    <xf numFmtId="0" fontId="26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64" fontId="10" fillId="0" borderId="0" applyFill="0" applyBorder="0" applyAlignment="0"/>
    <xf numFmtId="177" fontId="10" fillId="0" borderId="0" applyFill="0" applyBorder="0" applyAlignment="0"/>
    <xf numFmtId="0" fontId="27" fillId="0" borderId="0"/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28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28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28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29" fillId="0" borderId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30" fillId="3" borderId="0" applyNumberFormat="0" applyBorder="0" applyAlignment="0" applyProtection="0"/>
    <xf numFmtId="38" fontId="30" fillId="3" borderId="0" applyNumberFormat="0" applyBorder="0" applyAlignment="0" applyProtection="0"/>
    <xf numFmtId="0" fontId="31" fillId="0" borderId="0">
      <alignment horizontal="left"/>
    </xf>
    <xf numFmtId="0" fontId="32" fillId="0" borderId="2" applyNumberFormat="0" applyAlignment="0" applyProtection="0">
      <alignment horizontal="left" vertical="center"/>
    </xf>
    <xf numFmtId="0" fontId="32" fillId="0" borderId="3">
      <alignment horizontal="left" vertical="center"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0" fontId="30" fillId="5" borderId="1" applyNumberFormat="0" applyBorder="0" applyAlignment="0" applyProtection="0"/>
    <xf numFmtId="10" fontId="30" fillId="5" borderId="1" applyNumberFormat="0" applyBorder="0" applyAlignment="0" applyProtection="0"/>
    <xf numFmtId="0" fontId="36" fillId="0" borderId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4"/>
    <xf numFmtId="183" fontId="10" fillId="0" borderId="5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10" fillId="0" borderId="0" applyNumberFormat="0" applyFill="0" applyAlignment="0"/>
    <xf numFmtId="0" fontId="40" fillId="0" borderId="0"/>
    <xf numFmtId="0" fontId="40" fillId="0" borderId="0"/>
    <xf numFmtId="0" fontId="40" fillId="0" borderId="0"/>
    <xf numFmtId="37" fontId="41" fillId="0" borderId="0"/>
    <xf numFmtId="186" fontId="42" fillId="0" borderId="0"/>
    <xf numFmtId="187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8" fillId="0" borderId="0"/>
    <xf numFmtId="0" fontId="46" fillId="0" borderId="0"/>
    <xf numFmtId="0" fontId="10" fillId="0" borderId="0"/>
    <xf numFmtId="0" fontId="10" fillId="0" borderId="0"/>
    <xf numFmtId="0" fontId="46" fillId="0" borderId="0"/>
    <xf numFmtId="0" fontId="47" fillId="0" borderId="0"/>
    <xf numFmtId="0" fontId="45" fillId="0" borderId="0"/>
    <xf numFmtId="0" fontId="47" fillId="0" borderId="0"/>
    <xf numFmtId="0" fontId="10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5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51" fillId="0" borderId="0"/>
    <xf numFmtId="0" fontId="47" fillId="0" borderId="0"/>
    <xf numFmtId="0" fontId="40" fillId="0" borderId="0"/>
    <xf numFmtId="0" fontId="40" fillId="0" borderId="0"/>
    <xf numFmtId="0" fontId="47" fillId="0" borderId="0"/>
    <xf numFmtId="0" fontId="42" fillId="0" borderId="0"/>
    <xf numFmtId="0" fontId="9" fillId="0" borderId="0"/>
    <xf numFmtId="0" fontId="10" fillId="0" borderId="0"/>
    <xf numFmtId="0" fontId="49" fillId="0" borderId="0"/>
    <xf numFmtId="0" fontId="48" fillId="0" borderId="0"/>
    <xf numFmtId="0" fontId="46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46" fillId="0" borderId="0"/>
    <xf numFmtId="0" fontId="10" fillId="0" borderId="0"/>
    <xf numFmtId="0" fontId="52" fillId="0" borderId="0"/>
    <xf numFmtId="0" fontId="10" fillId="0" borderId="0"/>
    <xf numFmtId="0" fontId="7" fillId="0" borderId="0"/>
    <xf numFmtId="0" fontId="7" fillId="0" borderId="0"/>
    <xf numFmtId="0" fontId="51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9" fillId="0" borderId="0"/>
    <xf numFmtId="0" fontId="44" fillId="0" borderId="0"/>
    <xf numFmtId="0" fontId="7" fillId="0" borderId="0"/>
    <xf numFmtId="0" fontId="53" fillId="0" borderId="0"/>
    <xf numFmtId="0" fontId="23" fillId="0" borderId="0"/>
    <xf numFmtId="16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6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4" fillId="0" borderId="4">
      <alignment horizontal="center"/>
    </xf>
    <xf numFmtId="3" fontId="37" fillId="0" borderId="0" applyFont="0" applyFill="0" applyBorder="0" applyAlignment="0" applyProtection="0"/>
    <xf numFmtId="0" fontId="37" fillId="6" borderId="0" applyNumberFormat="0" applyFont="0" applyBorder="0" applyAlignment="0" applyProtection="0"/>
    <xf numFmtId="3" fontId="55" fillId="0" borderId="0"/>
    <xf numFmtId="0" fontId="56" fillId="0" borderId="0"/>
    <xf numFmtId="0" fontId="38" fillId="0" borderId="0"/>
    <xf numFmtId="49" fontId="5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10" fillId="0" borderId="7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0" fillId="0" borderId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63" fillId="0" borderId="0"/>
    <xf numFmtId="0" fontId="39" fillId="0" borderId="0"/>
    <xf numFmtId="167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/>
    <xf numFmtId="191" fontId="64" fillId="0" borderId="0" applyFont="0" applyFill="0" applyBorder="0" applyAlignment="0" applyProtection="0"/>
    <xf numFmtId="6" fontId="16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4" fillId="0" borderId="0"/>
    <xf numFmtId="0" fontId="66" fillId="0" borderId="0"/>
    <xf numFmtId="0" fontId="50" fillId="0" borderId="0"/>
    <xf numFmtId="0" fontId="3" fillId="0" borderId="0"/>
    <xf numFmtId="0" fontId="42" fillId="0" borderId="0"/>
    <xf numFmtId="0" fontId="4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69" fillId="0" borderId="0" xfId="171" applyFont="1" applyAlignment="1">
      <alignment horizontal="left"/>
    </xf>
    <xf numFmtId="0" fontId="69" fillId="0" borderId="0" xfId="171" applyFont="1"/>
    <xf numFmtId="0" fontId="70" fillId="0" borderId="0" xfId="171" applyFont="1"/>
    <xf numFmtId="0" fontId="71" fillId="0" borderId="0" xfId="171" applyFont="1"/>
    <xf numFmtId="0" fontId="40" fillId="0" borderId="0" xfId="171" applyFont="1" applyAlignment="1">
      <alignment horizontal="center" vertical="center"/>
    </xf>
    <xf numFmtId="0" fontId="74" fillId="7" borderId="1" xfId="171" applyFont="1" applyFill="1" applyBorder="1" applyAlignment="1">
      <alignment horizontal="center" vertical="center" wrapText="1"/>
    </xf>
    <xf numFmtId="0" fontId="75" fillId="0" borderId="5" xfId="171" applyFont="1" applyBorder="1" applyAlignment="1">
      <alignment horizontal="center"/>
    </xf>
    <xf numFmtId="172" fontId="79" fillId="0" borderId="5" xfId="263" applyNumberFormat="1" applyFont="1" applyFill="1" applyBorder="1" applyAlignment="1">
      <alignment horizontal="center"/>
    </xf>
    <xf numFmtId="0" fontId="80" fillId="0" borderId="5" xfId="171" applyFont="1" applyBorder="1" applyAlignment="1">
      <alignment horizontal="left"/>
    </xf>
    <xf numFmtId="0" fontId="81" fillId="0" borderId="5" xfId="264" applyFont="1" applyFill="1" applyBorder="1" applyAlignment="1">
      <alignment horizontal="left"/>
    </xf>
    <xf numFmtId="0" fontId="40" fillId="0" borderId="0" xfId="171" applyFont="1" applyAlignment="1"/>
    <xf numFmtId="0" fontId="75" fillId="0" borderId="24" xfId="171" applyFont="1" applyBorder="1" applyAlignment="1">
      <alignment horizontal="center"/>
    </xf>
    <xf numFmtId="0" fontId="76" fillId="0" borderId="24" xfId="265" applyNumberFormat="1" applyFont="1" applyFill="1" applyBorder="1" applyAlignment="1" applyProtection="1">
      <alignment horizontal="center" wrapText="1"/>
    </xf>
    <xf numFmtId="0" fontId="77" fillId="0" borderId="25" xfId="265" applyNumberFormat="1" applyFont="1" applyFill="1" applyBorder="1" applyAlignment="1" applyProtection="1">
      <alignment horizontal="left" wrapText="1"/>
    </xf>
    <xf numFmtId="0" fontId="77" fillId="0" borderId="26" xfId="265" applyNumberFormat="1" applyFont="1" applyFill="1" applyBorder="1" applyAlignment="1" applyProtection="1">
      <alignment horizontal="left" wrapText="1"/>
    </xf>
    <xf numFmtId="0" fontId="78" fillId="0" borderId="27" xfId="265" applyNumberFormat="1" applyFont="1" applyFill="1" applyBorder="1" applyAlignment="1" applyProtection="1">
      <alignment horizontal="center" wrapText="1"/>
    </xf>
    <xf numFmtId="172" fontId="79" fillId="0" borderId="24" xfId="263" applyNumberFormat="1" applyFont="1" applyFill="1" applyBorder="1" applyAlignment="1">
      <alignment horizontal="center"/>
    </xf>
    <xf numFmtId="0" fontId="80" fillId="0" borderId="24" xfId="171" applyFont="1" applyBorder="1" applyAlignment="1">
      <alignment horizontal="left"/>
    </xf>
    <xf numFmtId="0" fontId="81" fillId="0" borderId="24" xfId="264" applyFont="1" applyFill="1" applyBorder="1" applyAlignment="1">
      <alignment horizontal="left"/>
    </xf>
    <xf numFmtId="0" fontId="76" fillId="0" borderId="24" xfId="263" applyNumberFormat="1" applyFont="1" applyFill="1" applyBorder="1" applyAlignment="1" applyProtection="1">
      <alignment horizontal="center" wrapText="1"/>
    </xf>
    <xf numFmtId="0" fontId="77" fillId="0" borderId="25" xfId="263" applyNumberFormat="1" applyFont="1" applyFill="1" applyBorder="1" applyAlignment="1" applyProtection="1">
      <alignment horizontal="left" wrapText="1"/>
    </xf>
    <xf numFmtId="0" fontId="77" fillId="0" borderId="26" xfId="263" applyNumberFormat="1" applyFont="1" applyFill="1" applyBorder="1" applyAlignment="1" applyProtection="1">
      <alignment horizontal="left" wrapText="1"/>
    </xf>
    <xf numFmtId="0" fontId="78" fillId="0" borderId="27" xfId="263" applyNumberFormat="1" applyFont="1" applyFill="1" applyBorder="1" applyAlignment="1" applyProtection="1">
      <alignment horizontal="center" wrapText="1"/>
    </xf>
    <xf numFmtId="0" fontId="76" fillId="0" borderId="26" xfId="263" applyNumberFormat="1" applyFont="1" applyFill="1" applyBorder="1" applyAlignment="1" applyProtection="1">
      <alignment horizontal="left" wrapText="1"/>
    </xf>
    <xf numFmtId="0" fontId="82" fillId="0" borderId="0" xfId="171" applyFont="1" applyAlignment="1">
      <alignment horizontal="left"/>
    </xf>
    <xf numFmtId="0" fontId="82" fillId="0" borderId="0" xfId="171" applyFont="1" applyAlignment="1">
      <alignment horizontal="center"/>
    </xf>
    <xf numFmtId="0" fontId="82" fillId="0" borderId="0" xfId="171" applyFont="1" applyBorder="1" applyAlignment="1">
      <alignment horizontal="left"/>
    </xf>
    <xf numFmtId="0" fontId="68" fillId="0" borderId="0" xfId="171" applyFont="1" applyBorder="1" applyAlignment="1">
      <alignment horizontal="left"/>
    </xf>
    <xf numFmtId="0" fontId="83" fillId="0" borderId="0" xfId="262" applyFont="1" applyFill="1" applyBorder="1" applyAlignment="1"/>
    <xf numFmtId="0" fontId="40" fillId="0" borderId="0" xfId="171" applyFont="1"/>
    <xf numFmtId="0" fontId="68" fillId="0" borderId="0" xfId="171" applyFont="1" applyAlignment="1">
      <alignment horizontal="center"/>
    </xf>
    <xf numFmtId="0" fontId="84" fillId="0" borderId="0" xfId="171" applyFont="1" applyAlignment="1">
      <alignment horizontal="left"/>
    </xf>
    <xf numFmtId="0" fontId="68" fillId="0" borderId="0" xfId="171" applyFont="1" applyAlignment="1">
      <alignment horizontal="left"/>
    </xf>
    <xf numFmtId="0" fontId="67" fillId="0" borderId="0" xfId="171" applyFont="1"/>
    <xf numFmtId="0" fontId="44" fillId="0" borderId="0" xfId="107"/>
    <xf numFmtId="0" fontId="72" fillId="0" borderId="0" xfId="171" applyFont="1" applyAlignment="1">
      <alignment horizontal="left"/>
    </xf>
    <xf numFmtId="0" fontId="67" fillId="0" borderId="0" xfId="171" applyFont="1" applyAlignment="1">
      <alignment horizontal="left"/>
    </xf>
    <xf numFmtId="0" fontId="67" fillId="0" borderId="0" xfId="171" applyFont="1" applyAlignment="1">
      <alignment horizontal="center"/>
    </xf>
    <xf numFmtId="0" fontId="67" fillId="0" borderId="0" xfId="171" applyFont="1" applyBorder="1" applyAlignment="1">
      <alignment horizontal="left"/>
    </xf>
    <xf numFmtId="0" fontId="72" fillId="0" borderId="0" xfId="171" applyFont="1" applyAlignment="1">
      <alignment horizontal="center"/>
    </xf>
    <xf numFmtId="0" fontId="72" fillId="0" borderId="0" xfId="171" applyFont="1" applyBorder="1" applyAlignment="1">
      <alignment horizontal="left"/>
    </xf>
    <xf numFmtId="0" fontId="40" fillId="0" borderId="0" xfId="171" applyFont="1" applyAlignment="1">
      <alignment horizontal="center"/>
    </xf>
    <xf numFmtId="0" fontId="40" fillId="0" borderId="0" xfId="171" applyFont="1" applyBorder="1"/>
    <xf numFmtId="0" fontId="40" fillId="0" borderId="0" xfId="171" applyFont="1" applyBorder="1" applyAlignment="1">
      <alignment horizontal="left"/>
    </xf>
    <xf numFmtId="0" fontId="85" fillId="0" borderId="24" xfId="262" applyFont="1" applyFill="1" applyBorder="1" applyAlignment="1"/>
    <xf numFmtId="0" fontId="86" fillId="0" borderId="5" xfId="262" applyFont="1" applyFill="1" applyBorder="1" applyAlignment="1"/>
    <xf numFmtId="0" fontId="86" fillId="0" borderId="24" xfId="262" applyFont="1" applyFill="1" applyBorder="1" applyAlignment="1"/>
    <xf numFmtId="0" fontId="87" fillId="0" borderId="27" xfId="263" applyNumberFormat="1" applyFont="1" applyFill="1" applyBorder="1" applyAlignment="1" applyProtection="1">
      <alignment horizontal="center" wrapText="1"/>
    </xf>
    <xf numFmtId="0" fontId="88" fillId="0" borderId="0" xfId="171" applyFont="1"/>
    <xf numFmtId="0" fontId="89" fillId="0" borderId="24" xfId="264" applyFont="1" applyFill="1" applyBorder="1" applyAlignment="1">
      <alignment horizontal="left" wrapText="1"/>
    </xf>
    <xf numFmtId="0" fontId="85" fillId="0" borderId="5" xfId="262" applyFont="1" applyFill="1" applyBorder="1" applyAlignment="1"/>
    <xf numFmtId="0" fontId="76" fillId="0" borderId="5" xfId="263" applyNumberFormat="1" applyFont="1" applyFill="1" applyBorder="1" applyAlignment="1" applyProtection="1">
      <alignment horizontal="center" wrapText="1"/>
    </xf>
    <xf numFmtId="0" fontId="76" fillId="0" borderId="24" xfId="262" applyNumberFormat="1" applyFont="1" applyFill="1" applyBorder="1" applyAlignment="1">
      <alignment horizontal="center"/>
    </xf>
    <xf numFmtId="0" fontId="77" fillId="0" borderId="21" xfId="263" applyNumberFormat="1" applyFont="1" applyFill="1" applyBorder="1" applyAlignment="1" applyProtection="1">
      <alignment horizontal="left" wrapText="1"/>
    </xf>
    <xf numFmtId="0" fontId="77" fillId="0" borderId="25" xfId="262" applyFont="1" applyFill="1" applyBorder="1" applyAlignment="1"/>
    <xf numFmtId="0" fontId="77" fillId="0" borderId="22" xfId="263" applyNumberFormat="1" applyFont="1" applyFill="1" applyBorder="1" applyAlignment="1" applyProtection="1">
      <alignment horizontal="left" wrapText="1"/>
    </xf>
    <xf numFmtId="0" fontId="77" fillId="0" borderId="26" xfId="262" applyFont="1" applyFill="1" applyBorder="1" applyAlignment="1"/>
    <xf numFmtId="0" fontId="78" fillId="0" borderId="23" xfId="263" applyNumberFormat="1" applyFont="1" applyFill="1" applyBorder="1" applyAlignment="1" applyProtection="1">
      <alignment horizontal="center" wrapText="1"/>
    </xf>
    <xf numFmtId="0" fontId="78" fillId="0" borderId="27" xfId="262" applyFont="1" applyFill="1" applyBorder="1" applyAlignment="1">
      <alignment horizontal="center"/>
    </xf>
    <xf numFmtId="0" fontId="72" fillId="0" borderId="8" xfId="171" applyFont="1" applyBorder="1" applyAlignment="1">
      <alignment horizontal="center" vertical="center" wrapText="1"/>
    </xf>
    <xf numFmtId="0" fontId="72" fillId="0" borderId="17" xfId="171" applyFont="1" applyBorder="1" applyAlignment="1">
      <alignment horizontal="center" vertical="center" wrapText="1"/>
    </xf>
    <xf numFmtId="0" fontId="72" fillId="0" borderId="16" xfId="171" applyFont="1" applyBorder="1" applyAlignment="1">
      <alignment horizontal="center" vertical="center" wrapText="1"/>
    </xf>
    <xf numFmtId="49" fontId="73" fillId="7" borderId="8" xfId="171" applyNumberFormat="1" applyFont="1" applyFill="1" applyBorder="1" applyAlignment="1">
      <alignment horizontal="center" vertical="center" wrapText="1"/>
    </xf>
    <xf numFmtId="49" fontId="73" fillId="7" borderId="16" xfId="171" applyNumberFormat="1" applyFont="1" applyFill="1" applyBorder="1" applyAlignment="1">
      <alignment horizontal="center" vertical="center" wrapText="1"/>
    </xf>
    <xf numFmtId="0" fontId="74" fillId="7" borderId="8" xfId="171" applyFont="1" applyFill="1" applyBorder="1" applyAlignment="1">
      <alignment horizontal="center" vertical="center" wrapText="1"/>
    </xf>
    <xf numFmtId="0" fontId="74" fillId="7" borderId="16" xfId="171" applyFont="1" applyFill="1" applyBorder="1" applyAlignment="1">
      <alignment horizontal="center" vertical="center" wrapText="1"/>
    </xf>
    <xf numFmtId="0" fontId="90" fillId="0" borderId="0" xfId="171" applyFont="1" applyAlignment="1">
      <alignment horizontal="left"/>
    </xf>
    <xf numFmtId="9" fontId="72" fillId="0" borderId="12" xfId="171" applyNumberFormat="1" applyFont="1" applyBorder="1" applyAlignment="1">
      <alignment horizontal="center" vertical="center"/>
    </xf>
    <xf numFmtId="9" fontId="72" fillId="0" borderId="13" xfId="171" applyNumberFormat="1" applyFont="1" applyBorder="1" applyAlignment="1">
      <alignment horizontal="center" vertical="center"/>
    </xf>
    <xf numFmtId="0" fontId="72" fillId="0" borderId="9" xfId="171" applyFont="1" applyBorder="1" applyAlignment="1">
      <alignment horizontal="center" vertical="center" wrapText="1"/>
    </xf>
    <xf numFmtId="0" fontId="72" fillId="0" borderId="10" xfId="171" applyFont="1" applyBorder="1" applyAlignment="1">
      <alignment horizontal="center" vertical="center" wrapText="1"/>
    </xf>
    <xf numFmtId="0" fontId="72" fillId="0" borderId="11" xfId="171" applyFont="1" applyBorder="1" applyAlignment="1">
      <alignment horizontal="center" vertical="center" wrapText="1"/>
    </xf>
    <xf numFmtId="0" fontId="72" fillId="0" borderId="18" xfId="171" applyFont="1" applyBorder="1" applyAlignment="1">
      <alignment horizontal="center" vertical="center" wrapText="1"/>
    </xf>
    <xf numFmtId="0" fontId="72" fillId="0" borderId="0" xfId="171" applyFont="1" applyBorder="1" applyAlignment="1">
      <alignment horizontal="center" vertical="center" wrapText="1"/>
    </xf>
    <xf numFmtId="0" fontId="72" fillId="0" borderId="19" xfId="171" applyFont="1" applyBorder="1" applyAlignment="1">
      <alignment horizontal="center" vertical="center" wrapText="1"/>
    </xf>
    <xf numFmtId="0" fontId="72" fillId="0" borderId="14" xfId="171" applyFont="1" applyBorder="1" applyAlignment="1">
      <alignment horizontal="center" vertical="center" wrapText="1"/>
    </xf>
    <xf numFmtId="0" fontId="72" fillId="0" borderId="20" xfId="171" applyFont="1" applyBorder="1" applyAlignment="1">
      <alignment horizontal="center" vertical="center" wrapText="1"/>
    </xf>
    <xf numFmtId="0" fontId="72" fillId="0" borderId="15" xfId="171" applyFont="1" applyBorder="1" applyAlignment="1">
      <alignment horizontal="center" vertical="center" wrapText="1"/>
    </xf>
  </cellXfs>
  <cellStyles count="26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@ET_Style?CF_Style_2" xfId="9"/>
    <cellStyle name="¤@¯ë_01" xfId="10"/>
    <cellStyle name="1" xfId="11"/>
    <cellStyle name="1_CMU-PM" xfId="12"/>
    <cellStyle name="2" xfId="13"/>
    <cellStyle name="2_CMU-PM" xfId="14"/>
    <cellStyle name="3" xfId="15"/>
    <cellStyle name="3_CMU-PM" xfId="16"/>
    <cellStyle name="³f¹ô[0]_ÿÿÿÿÿÿ" xfId="17"/>
    <cellStyle name="³f¹ô_ÿÿÿÿÿÿ" xfId="18"/>
    <cellStyle name="4" xfId="19"/>
    <cellStyle name="ÅëÈ­ [0]_±âÅ¸" xfId="20"/>
    <cellStyle name="AeE­ [0]_INQUIRY ¿µ¾÷AßAø " xfId="21"/>
    <cellStyle name="ÅëÈ­ [0]_S" xfId="22"/>
    <cellStyle name="ÅëÈ­_±âÅ¸" xfId="23"/>
    <cellStyle name="AeE­_INQUIRY ¿µ¾÷AßAø " xfId="24"/>
    <cellStyle name="ÅëÈ­_S" xfId="25"/>
    <cellStyle name="ÄÞ¸¶ [0]_±âÅ¸" xfId="26"/>
    <cellStyle name="AÞ¸¶ [0]_INQUIRY ¿?¾÷AßAø " xfId="27"/>
    <cellStyle name="ÄÞ¸¶ [0]_S" xfId="28"/>
    <cellStyle name="ÄÞ¸¶_±âÅ¸" xfId="29"/>
    <cellStyle name="AÞ¸¶_INQUIRY ¿?¾÷AßAø " xfId="30"/>
    <cellStyle name="ÄÞ¸¶_S" xfId="31"/>
    <cellStyle name="blank" xfId="32"/>
    <cellStyle name="C?AØ_¿?¾÷CoE² " xfId="33"/>
    <cellStyle name="Ç¥ÁØ_#2(M17)_1" xfId="34"/>
    <cellStyle name="C￥AØ_¿μ¾÷CoE² " xfId="35"/>
    <cellStyle name="Ç¥ÁØ_S" xfId="36"/>
    <cellStyle name="C￥AØ_Sheet1_¿μ¾÷CoE² " xfId="37"/>
    <cellStyle name="Calc Currency (0)" xfId="38"/>
    <cellStyle name="Calc Currency (0) 2" xfId="39"/>
    <cellStyle name="Calc Currency (0) 3" xfId="40"/>
    <cellStyle name="Calc Currency (0)_2 K17-18 Diem RL K1 NH 2013-2014" xfId="41"/>
    <cellStyle name="Calc Percent (0)" xfId="42"/>
    <cellStyle name="Calc Percent (1)" xfId="43"/>
    <cellStyle name="category" xfId="44"/>
    <cellStyle name="Comma 2" xfId="45"/>
    <cellStyle name="Comma 3" xfId="46"/>
    <cellStyle name="Comma 4" xfId="47"/>
    <cellStyle name="Comma 5" xfId="253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Enter Currency (0)_2 K17-18 Diem RL K1 NH 2013-2014" xfId="63"/>
    <cellStyle name="Excel Built-in Normal" xfId="64"/>
    <cellStyle name="Fixed" xfId="65"/>
    <cellStyle name="Fixed 2" xfId="66"/>
    <cellStyle name="Fixed 3" xfId="67"/>
    <cellStyle name="Grey" xfId="68"/>
    <cellStyle name="Grey 2" xfId="69"/>
    <cellStyle name="HEADER" xfId="70"/>
    <cellStyle name="Header1" xfId="71"/>
    <cellStyle name="Header2" xfId="72"/>
    <cellStyle name="Heading 1 2" xfId="73"/>
    <cellStyle name="Heading 2 2" xfId="74"/>
    <cellStyle name="HEADING1" xfId="75"/>
    <cellStyle name="HEADING1 1" xfId="76"/>
    <cellStyle name="HEADING1 2" xfId="77"/>
    <cellStyle name="HEADING1 3" xfId="78"/>
    <cellStyle name="HEADING1_Anh van khong chuyen K17 HK1" xfId="79"/>
    <cellStyle name="HEADING2" xfId="80"/>
    <cellStyle name="HEADING2 2" xfId="81"/>
    <cellStyle name="HEADING2 3" xfId="82"/>
    <cellStyle name="HEADING2_Anh van khong chuyen K17 HK1" xfId="83"/>
    <cellStyle name="Hyperlink 2" xfId="84"/>
    <cellStyle name="Hyperlink 3" xfId="85"/>
    <cellStyle name="Input [yellow]" xfId="86"/>
    <cellStyle name="Input [yellow] 2" xfId="87"/>
    <cellStyle name="Input 2" xfId="88"/>
    <cellStyle name="Link Currency (0)" xfId="89"/>
    <cellStyle name="Link Currency (0) 2" xfId="90"/>
    <cellStyle name="Link Currency (0) 3" xfId="91"/>
    <cellStyle name="Link Currency (0)_2 K17-18 Diem RL K1 NH 2013-2014" xfId="92"/>
    <cellStyle name="Milliers [0]_AR1194" xfId="93"/>
    <cellStyle name="Milliers_AR1194" xfId="94"/>
    <cellStyle name="Model" xfId="95"/>
    <cellStyle name="moi" xfId="96"/>
    <cellStyle name="Monétaire [0]_AR1194" xfId="97"/>
    <cellStyle name="Monétaire_AR1194" xfId="98"/>
    <cellStyle name="n" xfId="99"/>
    <cellStyle name="n_CMU-PM" xfId="100"/>
    <cellStyle name="New Times Roman" xfId="101"/>
    <cellStyle name="New Times Roman 2" xfId="102"/>
    <cellStyle name="New Times Roman 3" xfId="103"/>
    <cellStyle name="no dec" xfId="104"/>
    <cellStyle name="Normal" xfId="0" builtinId="0"/>
    <cellStyle name="Normal - Style1" xfId="105"/>
    <cellStyle name="Normal - Style1 2" xfId="106"/>
    <cellStyle name="Normal 10" xfId="107"/>
    <cellStyle name="Normal 10 2" xfId="108"/>
    <cellStyle name="Normal 10 3" xfId="109"/>
    <cellStyle name="Normal 11" xfId="110"/>
    <cellStyle name="Normal 12" xfId="111"/>
    <cellStyle name="Normal 13" xfId="112"/>
    <cellStyle name="Normal 14" xfId="113"/>
    <cellStyle name="Normal 14 2" xfId="114"/>
    <cellStyle name="Normal 14 3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1" xfId="123"/>
    <cellStyle name="Normal 2 2" xfId="124"/>
    <cellStyle name="Normal 2 2 2" xfId="125"/>
    <cellStyle name="Normal 2 2 2 2" xfId="126"/>
    <cellStyle name="Normal 2 2 2 2 2" xfId="127"/>
    <cellStyle name="Normal 2 2 2 2 3" xfId="128"/>
    <cellStyle name="Normal 2 2 3" xfId="129"/>
    <cellStyle name="Normal 2 2 4" xfId="130"/>
    <cellStyle name="Normal 2 2 5" xfId="131"/>
    <cellStyle name="Normal 2 2 5 2" xfId="132"/>
    <cellStyle name="Normal 2 2 5 2 2" xfId="133"/>
    <cellStyle name="Normal 2 2 5 2 3" xfId="254"/>
    <cellStyle name="Normal 2 2 5 2 4" xfId="255"/>
    <cellStyle name="Normal 2 2 5 3" xfId="134"/>
    <cellStyle name="Normal 2 2 5 3 2" xfId="135"/>
    <cellStyle name="Normal 2 2 5 3 3" xfId="136"/>
    <cellStyle name="Normal 2 2_2 K17-18 Diem RL K1 NH 2013-2014" xfId="137"/>
    <cellStyle name="Normal 2 3" xfId="138"/>
    <cellStyle name="Normal 2 3 2" xfId="139"/>
    <cellStyle name="Normal 2 3 2 2" xfId="140"/>
    <cellStyle name="Normal 2 3 2 2 2" xfId="141"/>
    <cellStyle name="Normal 2 3 3" xfId="142"/>
    <cellStyle name="Normal 2 4" xfId="143"/>
    <cellStyle name="Normal 2 4 2" xfId="144"/>
    <cellStyle name="Normal 2 5" xfId="145"/>
    <cellStyle name="Normal 2 5 2" xfId="146"/>
    <cellStyle name="Normal 2 5 2 2" xfId="147"/>
    <cellStyle name="Normal 2 5 2 3" xfId="148"/>
    <cellStyle name="Normal 2 5 2 4" xfId="149"/>
    <cellStyle name="Normal 2 5 2 5" xfId="150"/>
    <cellStyle name="Normal 2 5 3" xfId="151"/>
    <cellStyle name="Normal 2 5 3 2" xfId="152"/>
    <cellStyle name="Normal 2 5 4" xfId="258"/>
    <cellStyle name="Normal 2 6" xfId="153"/>
    <cellStyle name="Normal 2 7" xfId="154"/>
    <cellStyle name="Normal 2 8" xfId="259"/>
    <cellStyle name="Normal 2 8 2" xfId="263"/>
    <cellStyle name="Normal 2 9" xfId="260"/>
    <cellStyle name="Normal 2_12NH" xfId="155"/>
    <cellStyle name="Normal 20" xfId="156"/>
    <cellStyle name="Normal 21" xfId="157"/>
    <cellStyle name="Normal 22" xfId="158"/>
    <cellStyle name="Normal 23" xfId="159"/>
    <cellStyle name="Normal 24" xfId="160"/>
    <cellStyle name="Normal 24 2" xfId="256"/>
    <cellStyle name="Normal 25" xfId="161"/>
    <cellStyle name="Normal 26" xfId="162"/>
    <cellStyle name="Normal 27" xfId="261"/>
    <cellStyle name="Normal 28" xfId="266"/>
    <cellStyle name="Normal 29" xfId="267"/>
    <cellStyle name="Normal 3" xfId="163"/>
    <cellStyle name="Normal 3 2" xfId="164"/>
    <cellStyle name="Normal 3 2 2" xfId="165"/>
    <cellStyle name="Normal 3 2 2 2" xfId="166"/>
    <cellStyle name="Normal 3 2 3" xfId="167"/>
    <cellStyle name="Normal 3 2 4" xfId="168"/>
    <cellStyle name="Normal 3 3" xfId="169"/>
    <cellStyle name="Normal 3 3 2" xfId="170"/>
    <cellStyle name="Normal 3 3 3" xfId="171"/>
    <cellStyle name="Normal 3 3_634856546084069744Tuan 11-K18" xfId="172"/>
    <cellStyle name="Normal 3 4" xfId="173"/>
    <cellStyle name="Normal 3_17KCD" xfId="174"/>
    <cellStyle name="Normal 4" xfId="175"/>
    <cellStyle name="Normal 4 2" xfId="176"/>
    <cellStyle name="Normal 4 2 2" xfId="177"/>
    <cellStyle name="Normal 4 3" xfId="178"/>
    <cellStyle name="Normal 4 3 2" xfId="179"/>
    <cellStyle name="Normal 4 3 2 2" xfId="180"/>
    <cellStyle name="Normal 4 3 3" xfId="181"/>
    <cellStyle name="Normal 4 4" xfId="182"/>
    <cellStyle name="Normal 4 5" xfId="183"/>
    <cellStyle name="Normal 4 5 2" xfId="184"/>
    <cellStyle name="Normal 4 5 2 2" xfId="257"/>
    <cellStyle name="Normal 4_TN4-DS CONG NHAN TOT NGHIEP_T14KDN" xfId="185"/>
    <cellStyle name="Normal 5" xfId="186"/>
    <cellStyle name="Normal 5 2" xfId="187"/>
    <cellStyle name="Normal 5 2 2" xfId="188"/>
    <cellStyle name="Normal 5 2 3" xfId="189"/>
    <cellStyle name="Normal 5 3" xfId="190"/>
    <cellStyle name="Normal 5 3 2" xfId="191"/>
    <cellStyle name="Normal 5 4" xfId="192"/>
    <cellStyle name="Normal 5 4 2" xfId="193"/>
    <cellStyle name="Normal 5_2 K17-18 Diem RL K1 NH 2013-2014" xfId="194"/>
    <cellStyle name="Normal 6" xfId="195"/>
    <cellStyle name="Normal 6 2" xfId="196"/>
    <cellStyle name="Normal 6 3" xfId="197"/>
    <cellStyle name="Normal 7" xfId="198"/>
    <cellStyle name="Normal 7 2" xfId="199"/>
    <cellStyle name="Normal 7 2 2" xfId="200"/>
    <cellStyle name="Normal 8" xfId="201"/>
    <cellStyle name="Normal 8 2" xfId="202"/>
    <cellStyle name="Normal 9" xfId="203"/>
    <cellStyle name="Normal_nv2_2003" xfId="264"/>
    <cellStyle name="Normal_Sheet1 2" xfId="265"/>
    <cellStyle name="Normal_Sheet2 2" xfId="262"/>
    <cellStyle name="Normal1" xfId="204"/>
    <cellStyle name="Percent (0)" xfId="205"/>
    <cellStyle name="Percent [2]" xfId="206"/>
    <cellStyle name="Percent 2" xfId="207"/>
    <cellStyle name="Percent 2 2" xfId="208"/>
    <cellStyle name="Percent 3" xfId="209"/>
    <cellStyle name="Percent 4" xfId="210"/>
    <cellStyle name="PERCENTAGE" xfId="211"/>
    <cellStyle name="PrePop Currency (0)" xfId="212"/>
    <cellStyle name="PrePop Currency (0) 2" xfId="213"/>
    <cellStyle name="PrePop Currency (0) 3" xfId="214"/>
    <cellStyle name="PrePop Currency (0)_2 K17-18 Diem RL K1 NH 2013-2014" xfId="215"/>
    <cellStyle name="PSChar" xfId="216"/>
    <cellStyle name="PSDate" xfId="217"/>
    <cellStyle name="PSDec" xfId="218"/>
    <cellStyle name="PSHeading" xfId="219"/>
    <cellStyle name="PSInt" xfId="220"/>
    <cellStyle name="PSSpacer" xfId="221"/>
    <cellStyle name="songuyen" xfId="222"/>
    <cellStyle name="Style 1" xfId="223"/>
    <cellStyle name="subhead" xfId="224"/>
    <cellStyle name="Text Indent A" xfId="225"/>
    <cellStyle name="Text Indent B" xfId="226"/>
    <cellStyle name="Text Indent B 2" xfId="227"/>
    <cellStyle name="Text Indent B 3" xfId="228"/>
    <cellStyle name="Text Indent B_2 K17-18 Diem RL K1 NH 2013-2014" xfId="229"/>
    <cellStyle name="Total 2" xfId="230"/>
    <cellStyle name="xuan" xfId="231"/>
    <cellStyle name=" [0.00]_ Att. 1- Cover" xfId="232"/>
    <cellStyle name="_ Att. 1- Cover" xfId="233"/>
    <cellStyle name="?_ Att. 1- Cover" xfId="234"/>
    <cellStyle name="똿뗦먛귟 [0.00]_PRODUCT DETAIL Q1" xfId="235"/>
    <cellStyle name="똿뗦먛귟_PRODUCT DETAIL Q1" xfId="236"/>
    <cellStyle name="믅됞 [0.00]_PRODUCT DETAIL Q1" xfId="237"/>
    <cellStyle name="믅됞_PRODUCT DETAIL Q1" xfId="238"/>
    <cellStyle name="백분율_95" xfId="239"/>
    <cellStyle name="뷭?_BOOKSHIP" xfId="240"/>
    <cellStyle name="콤마 [0]_1202" xfId="241"/>
    <cellStyle name="콤마_1202" xfId="242"/>
    <cellStyle name="통화 [0]_1202" xfId="243"/>
    <cellStyle name="통화_1202" xfId="244"/>
    <cellStyle name="표준_(정보부문)월별인원계획" xfId="245"/>
    <cellStyle name="一般_00Q3902REV.1" xfId="246"/>
    <cellStyle name="千分位[0]_00Q3902REV.1" xfId="247"/>
    <cellStyle name="千分位_00Q3902REV.1" xfId="248"/>
    <cellStyle name="標準_Financial Prpsl" xfId="249"/>
    <cellStyle name="貨幣 [0]_00Q3902REV.1" xfId="250"/>
    <cellStyle name="貨幣[0]_BRE" xfId="251"/>
    <cellStyle name="貨幣_00Q3902REV.1" xfId="252"/>
  </cellStyles>
  <dxfs count="6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85725</xdr:colOff>
      <xdr:row>130</xdr:row>
      <xdr:rowOff>19050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343150" y="11088052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37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R17" sqref="R17"/>
    </sheetView>
  </sheetViews>
  <sheetFormatPr defaultColWidth="10.42578125" defaultRowHeight="12.75"/>
  <cols>
    <col min="1" max="1" width="4.42578125" style="30" customWidth="1"/>
    <col min="2" max="2" width="10.85546875" style="42" customWidth="1"/>
    <col min="3" max="3" width="7.28515625" style="43" customWidth="1"/>
    <col min="4" max="4" width="14.42578125" style="43" customWidth="1"/>
    <col min="5" max="5" width="8" style="44" customWidth="1"/>
    <col min="6" max="6" width="7.5703125" style="42" customWidth="1"/>
    <col min="7" max="7" width="7.7109375" style="42" customWidth="1"/>
    <col min="8" max="8" width="6.140625" style="40" customWidth="1"/>
    <col min="9" max="9" width="6.42578125" style="40" customWidth="1"/>
    <col min="10" max="10" width="6.5703125" style="40" customWidth="1"/>
    <col min="11" max="11" width="12.85546875" style="42" customWidth="1"/>
    <col min="12" max="12" width="7.7109375" style="40" customWidth="1"/>
    <col min="13" max="228" width="10.42578125" style="30"/>
    <col min="229" max="229" width="4.42578125" style="30" customWidth="1"/>
    <col min="230" max="230" width="10.85546875" style="30" customWidth="1"/>
    <col min="231" max="231" width="17" style="30" customWidth="1"/>
    <col min="232" max="232" width="8.5703125" style="30" customWidth="1"/>
    <col min="233" max="233" width="9.7109375" style="30" customWidth="1"/>
    <col min="234" max="234" width="8.28515625" style="30" customWidth="1"/>
    <col min="235" max="235" width="7.140625" style="30" customWidth="1"/>
    <col min="236" max="236" width="6.85546875" style="30" customWidth="1"/>
    <col min="237" max="237" width="8.140625" style="30" customWidth="1"/>
    <col min="238" max="238" width="13.42578125" style="30" customWidth="1"/>
    <col min="239" max="239" width="7.140625" style="30" customWidth="1"/>
    <col min="240" max="243" width="0" style="30" hidden="1" customWidth="1"/>
    <col min="244" max="484" width="10.42578125" style="30"/>
    <col min="485" max="485" width="4.42578125" style="30" customWidth="1"/>
    <col min="486" max="486" width="10.85546875" style="30" customWidth="1"/>
    <col min="487" max="487" width="17" style="30" customWidth="1"/>
    <col min="488" max="488" width="8.5703125" style="30" customWidth="1"/>
    <col min="489" max="489" width="9.7109375" style="30" customWidth="1"/>
    <col min="490" max="490" width="8.28515625" style="30" customWidth="1"/>
    <col min="491" max="491" width="7.140625" style="30" customWidth="1"/>
    <col min="492" max="492" width="6.85546875" style="30" customWidth="1"/>
    <col min="493" max="493" width="8.140625" style="30" customWidth="1"/>
    <col min="494" max="494" width="13.42578125" style="30" customWidth="1"/>
    <col min="495" max="495" width="7.140625" style="30" customWidth="1"/>
    <col min="496" max="499" width="0" style="30" hidden="1" customWidth="1"/>
    <col min="500" max="740" width="10.42578125" style="30"/>
    <col min="741" max="741" width="4.42578125" style="30" customWidth="1"/>
    <col min="742" max="742" width="10.85546875" style="30" customWidth="1"/>
    <col min="743" max="743" width="17" style="30" customWidth="1"/>
    <col min="744" max="744" width="8.5703125" style="30" customWidth="1"/>
    <col min="745" max="745" width="9.7109375" style="30" customWidth="1"/>
    <col min="746" max="746" width="8.28515625" style="30" customWidth="1"/>
    <col min="747" max="747" width="7.140625" style="30" customWidth="1"/>
    <col min="748" max="748" width="6.85546875" style="30" customWidth="1"/>
    <col min="749" max="749" width="8.140625" style="30" customWidth="1"/>
    <col min="750" max="750" width="13.42578125" style="30" customWidth="1"/>
    <col min="751" max="751" width="7.140625" style="30" customWidth="1"/>
    <col min="752" max="755" width="0" style="30" hidden="1" customWidth="1"/>
    <col min="756" max="996" width="10.42578125" style="30"/>
    <col min="997" max="997" width="4.42578125" style="30" customWidth="1"/>
    <col min="998" max="998" width="10.85546875" style="30" customWidth="1"/>
    <col min="999" max="999" width="17" style="30" customWidth="1"/>
    <col min="1000" max="1000" width="8.5703125" style="30" customWidth="1"/>
    <col min="1001" max="1001" width="9.7109375" style="30" customWidth="1"/>
    <col min="1002" max="1002" width="8.28515625" style="30" customWidth="1"/>
    <col min="1003" max="1003" width="7.140625" style="30" customWidth="1"/>
    <col min="1004" max="1004" width="6.85546875" style="30" customWidth="1"/>
    <col min="1005" max="1005" width="8.140625" style="30" customWidth="1"/>
    <col min="1006" max="1006" width="13.42578125" style="30" customWidth="1"/>
    <col min="1007" max="1007" width="7.140625" style="30" customWidth="1"/>
    <col min="1008" max="1011" width="0" style="30" hidden="1" customWidth="1"/>
    <col min="1012" max="1252" width="10.42578125" style="30"/>
    <col min="1253" max="1253" width="4.42578125" style="30" customWidth="1"/>
    <col min="1254" max="1254" width="10.85546875" style="30" customWidth="1"/>
    <col min="1255" max="1255" width="17" style="30" customWidth="1"/>
    <col min="1256" max="1256" width="8.5703125" style="30" customWidth="1"/>
    <col min="1257" max="1257" width="9.7109375" style="30" customWidth="1"/>
    <col min="1258" max="1258" width="8.28515625" style="30" customWidth="1"/>
    <col min="1259" max="1259" width="7.140625" style="30" customWidth="1"/>
    <col min="1260" max="1260" width="6.85546875" style="30" customWidth="1"/>
    <col min="1261" max="1261" width="8.140625" style="30" customWidth="1"/>
    <col min="1262" max="1262" width="13.42578125" style="30" customWidth="1"/>
    <col min="1263" max="1263" width="7.140625" style="30" customWidth="1"/>
    <col min="1264" max="1267" width="0" style="30" hidden="1" customWidth="1"/>
    <col min="1268" max="1508" width="10.42578125" style="30"/>
    <col min="1509" max="1509" width="4.42578125" style="30" customWidth="1"/>
    <col min="1510" max="1510" width="10.85546875" style="30" customWidth="1"/>
    <col min="1511" max="1511" width="17" style="30" customWidth="1"/>
    <col min="1512" max="1512" width="8.5703125" style="30" customWidth="1"/>
    <col min="1513" max="1513" width="9.7109375" style="30" customWidth="1"/>
    <col min="1514" max="1514" width="8.28515625" style="30" customWidth="1"/>
    <col min="1515" max="1515" width="7.140625" style="30" customWidth="1"/>
    <col min="1516" max="1516" width="6.85546875" style="30" customWidth="1"/>
    <col min="1517" max="1517" width="8.140625" style="30" customWidth="1"/>
    <col min="1518" max="1518" width="13.42578125" style="30" customWidth="1"/>
    <col min="1519" max="1519" width="7.140625" style="30" customWidth="1"/>
    <col min="1520" max="1523" width="0" style="30" hidden="1" customWidth="1"/>
    <col min="1524" max="1764" width="10.42578125" style="30"/>
    <col min="1765" max="1765" width="4.42578125" style="30" customWidth="1"/>
    <col min="1766" max="1766" width="10.85546875" style="30" customWidth="1"/>
    <col min="1767" max="1767" width="17" style="30" customWidth="1"/>
    <col min="1768" max="1768" width="8.5703125" style="30" customWidth="1"/>
    <col min="1769" max="1769" width="9.7109375" style="30" customWidth="1"/>
    <col min="1770" max="1770" width="8.28515625" style="30" customWidth="1"/>
    <col min="1771" max="1771" width="7.140625" style="30" customWidth="1"/>
    <col min="1772" max="1772" width="6.85546875" style="30" customWidth="1"/>
    <col min="1773" max="1773" width="8.140625" style="30" customWidth="1"/>
    <col min="1774" max="1774" width="13.42578125" style="30" customWidth="1"/>
    <col min="1775" max="1775" width="7.140625" style="30" customWidth="1"/>
    <col min="1776" max="1779" width="0" style="30" hidden="1" customWidth="1"/>
    <col min="1780" max="2020" width="10.42578125" style="30"/>
    <col min="2021" max="2021" width="4.42578125" style="30" customWidth="1"/>
    <col min="2022" max="2022" width="10.85546875" style="30" customWidth="1"/>
    <col min="2023" max="2023" width="17" style="30" customWidth="1"/>
    <col min="2024" max="2024" width="8.5703125" style="30" customWidth="1"/>
    <col min="2025" max="2025" width="9.7109375" style="30" customWidth="1"/>
    <col min="2026" max="2026" width="8.28515625" style="30" customWidth="1"/>
    <col min="2027" max="2027" width="7.140625" style="30" customWidth="1"/>
    <col min="2028" max="2028" width="6.85546875" style="30" customWidth="1"/>
    <col min="2029" max="2029" width="8.140625" style="30" customWidth="1"/>
    <col min="2030" max="2030" width="13.42578125" style="30" customWidth="1"/>
    <col min="2031" max="2031" width="7.140625" style="30" customWidth="1"/>
    <col min="2032" max="2035" width="0" style="30" hidden="1" customWidth="1"/>
    <col min="2036" max="2276" width="10.42578125" style="30"/>
    <col min="2277" max="2277" width="4.42578125" style="30" customWidth="1"/>
    <col min="2278" max="2278" width="10.85546875" style="30" customWidth="1"/>
    <col min="2279" max="2279" width="17" style="30" customWidth="1"/>
    <col min="2280" max="2280" width="8.5703125" style="30" customWidth="1"/>
    <col min="2281" max="2281" width="9.7109375" style="30" customWidth="1"/>
    <col min="2282" max="2282" width="8.28515625" style="30" customWidth="1"/>
    <col min="2283" max="2283" width="7.140625" style="30" customWidth="1"/>
    <col min="2284" max="2284" width="6.85546875" style="30" customWidth="1"/>
    <col min="2285" max="2285" width="8.140625" style="30" customWidth="1"/>
    <col min="2286" max="2286" width="13.42578125" style="30" customWidth="1"/>
    <col min="2287" max="2287" width="7.140625" style="30" customWidth="1"/>
    <col min="2288" max="2291" width="0" style="30" hidden="1" customWidth="1"/>
    <col min="2292" max="2532" width="10.42578125" style="30"/>
    <col min="2533" max="2533" width="4.42578125" style="30" customWidth="1"/>
    <col min="2534" max="2534" width="10.85546875" style="30" customWidth="1"/>
    <col min="2535" max="2535" width="17" style="30" customWidth="1"/>
    <col min="2536" max="2536" width="8.5703125" style="30" customWidth="1"/>
    <col min="2537" max="2537" width="9.7109375" style="30" customWidth="1"/>
    <col min="2538" max="2538" width="8.28515625" style="30" customWidth="1"/>
    <col min="2539" max="2539" width="7.140625" style="30" customWidth="1"/>
    <col min="2540" max="2540" width="6.85546875" style="30" customWidth="1"/>
    <col min="2541" max="2541" width="8.140625" style="30" customWidth="1"/>
    <col min="2542" max="2542" width="13.42578125" style="30" customWidth="1"/>
    <col min="2543" max="2543" width="7.140625" style="30" customWidth="1"/>
    <col min="2544" max="2547" width="0" style="30" hidden="1" customWidth="1"/>
    <col min="2548" max="2788" width="10.42578125" style="30"/>
    <col min="2789" max="2789" width="4.42578125" style="30" customWidth="1"/>
    <col min="2790" max="2790" width="10.85546875" style="30" customWidth="1"/>
    <col min="2791" max="2791" width="17" style="30" customWidth="1"/>
    <col min="2792" max="2792" width="8.5703125" style="30" customWidth="1"/>
    <col min="2793" max="2793" width="9.7109375" style="30" customWidth="1"/>
    <col min="2794" max="2794" width="8.28515625" style="30" customWidth="1"/>
    <col min="2795" max="2795" width="7.140625" style="30" customWidth="1"/>
    <col min="2796" max="2796" width="6.85546875" style="30" customWidth="1"/>
    <col min="2797" max="2797" width="8.140625" style="30" customWidth="1"/>
    <col min="2798" max="2798" width="13.42578125" style="30" customWidth="1"/>
    <col min="2799" max="2799" width="7.140625" style="30" customWidth="1"/>
    <col min="2800" max="2803" width="0" style="30" hidden="1" customWidth="1"/>
    <col min="2804" max="3044" width="10.42578125" style="30"/>
    <col min="3045" max="3045" width="4.42578125" style="30" customWidth="1"/>
    <col min="3046" max="3046" width="10.85546875" style="30" customWidth="1"/>
    <col min="3047" max="3047" width="17" style="30" customWidth="1"/>
    <col min="3048" max="3048" width="8.5703125" style="30" customWidth="1"/>
    <col min="3049" max="3049" width="9.7109375" style="30" customWidth="1"/>
    <col min="3050" max="3050" width="8.28515625" style="30" customWidth="1"/>
    <col min="3051" max="3051" width="7.140625" style="30" customWidth="1"/>
    <col min="3052" max="3052" width="6.85546875" style="30" customWidth="1"/>
    <col min="3053" max="3053" width="8.140625" style="30" customWidth="1"/>
    <col min="3054" max="3054" width="13.42578125" style="30" customWidth="1"/>
    <col min="3055" max="3055" width="7.140625" style="30" customWidth="1"/>
    <col min="3056" max="3059" width="0" style="30" hidden="1" customWidth="1"/>
    <col min="3060" max="3300" width="10.42578125" style="30"/>
    <col min="3301" max="3301" width="4.42578125" style="30" customWidth="1"/>
    <col min="3302" max="3302" width="10.85546875" style="30" customWidth="1"/>
    <col min="3303" max="3303" width="17" style="30" customWidth="1"/>
    <col min="3304" max="3304" width="8.5703125" style="30" customWidth="1"/>
    <col min="3305" max="3305" width="9.7109375" style="30" customWidth="1"/>
    <col min="3306" max="3306" width="8.28515625" style="30" customWidth="1"/>
    <col min="3307" max="3307" width="7.140625" style="30" customWidth="1"/>
    <col min="3308" max="3308" width="6.85546875" style="30" customWidth="1"/>
    <col min="3309" max="3309" width="8.140625" style="30" customWidth="1"/>
    <col min="3310" max="3310" width="13.42578125" style="30" customWidth="1"/>
    <col min="3311" max="3311" width="7.140625" style="30" customWidth="1"/>
    <col min="3312" max="3315" width="0" style="30" hidden="1" customWidth="1"/>
    <col min="3316" max="3556" width="10.42578125" style="30"/>
    <col min="3557" max="3557" width="4.42578125" style="30" customWidth="1"/>
    <col min="3558" max="3558" width="10.85546875" style="30" customWidth="1"/>
    <col min="3559" max="3559" width="17" style="30" customWidth="1"/>
    <col min="3560" max="3560" width="8.5703125" style="30" customWidth="1"/>
    <col min="3561" max="3561" width="9.7109375" style="30" customWidth="1"/>
    <col min="3562" max="3562" width="8.28515625" style="30" customWidth="1"/>
    <col min="3563" max="3563" width="7.140625" style="30" customWidth="1"/>
    <col min="3564" max="3564" width="6.85546875" style="30" customWidth="1"/>
    <col min="3565" max="3565" width="8.140625" style="30" customWidth="1"/>
    <col min="3566" max="3566" width="13.42578125" style="30" customWidth="1"/>
    <col min="3567" max="3567" width="7.140625" style="30" customWidth="1"/>
    <col min="3568" max="3571" width="0" style="30" hidden="1" customWidth="1"/>
    <col min="3572" max="3812" width="10.42578125" style="30"/>
    <col min="3813" max="3813" width="4.42578125" style="30" customWidth="1"/>
    <col min="3814" max="3814" width="10.85546875" style="30" customWidth="1"/>
    <col min="3815" max="3815" width="17" style="30" customWidth="1"/>
    <col min="3816" max="3816" width="8.5703125" style="30" customWidth="1"/>
    <col min="3817" max="3817" width="9.7109375" style="30" customWidth="1"/>
    <col min="3818" max="3818" width="8.28515625" style="30" customWidth="1"/>
    <col min="3819" max="3819" width="7.140625" style="30" customWidth="1"/>
    <col min="3820" max="3820" width="6.85546875" style="30" customWidth="1"/>
    <col min="3821" max="3821" width="8.140625" style="30" customWidth="1"/>
    <col min="3822" max="3822" width="13.42578125" style="30" customWidth="1"/>
    <col min="3823" max="3823" width="7.140625" style="30" customWidth="1"/>
    <col min="3824" max="3827" width="0" style="30" hidden="1" customWidth="1"/>
    <col min="3828" max="4068" width="10.42578125" style="30"/>
    <col min="4069" max="4069" width="4.42578125" style="30" customWidth="1"/>
    <col min="4070" max="4070" width="10.85546875" style="30" customWidth="1"/>
    <col min="4071" max="4071" width="17" style="30" customWidth="1"/>
    <col min="4072" max="4072" width="8.5703125" style="30" customWidth="1"/>
    <col min="4073" max="4073" width="9.7109375" style="30" customWidth="1"/>
    <col min="4074" max="4074" width="8.28515625" style="30" customWidth="1"/>
    <col min="4075" max="4075" width="7.140625" style="30" customWidth="1"/>
    <col min="4076" max="4076" width="6.85546875" style="30" customWidth="1"/>
    <col min="4077" max="4077" width="8.140625" style="30" customWidth="1"/>
    <col min="4078" max="4078" width="13.42578125" style="30" customWidth="1"/>
    <col min="4079" max="4079" width="7.140625" style="30" customWidth="1"/>
    <col min="4080" max="4083" width="0" style="30" hidden="1" customWidth="1"/>
    <col min="4084" max="4324" width="10.42578125" style="30"/>
    <col min="4325" max="4325" width="4.42578125" style="30" customWidth="1"/>
    <col min="4326" max="4326" width="10.85546875" style="30" customWidth="1"/>
    <col min="4327" max="4327" width="17" style="30" customWidth="1"/>
    <col min="4328" max="4328" width="8.5703125" style="30" customWidth="1"/>
    <col min="4329" max="4329" width="9.7109375" style="30" customWidth="1"/>
    <col min="4330" max="4330" width="8.28515625" style="30" customWidth="1"/>
    <col min="4331" max="4331" width="7.140625" style="30" customWidth="1"/>
    <col min="4332" max="4332" width="6.85546875" style="30" customWidth="1"/>
    <col min="4333" max="4333" width="8.140625" style="30" customWidth="1"/>
    <col min="4334" max="4334" width="13.42578125" style="30" customWidth="1"/>
    <col min="4335" max="4335" width="7.140625" style="30" customWidth="1"/>
    <col min="4336" max="4339" width="0" style="30" hidden="1" customWidth="1"/>
    <col min="4340" max="4580" width="10.42578125" style="30"/>
    <col min="4581" max="4581" width="4.42578125" style="30" customWidth="1"/>
    <col min="4582" max="4582" width="10.85546875" style="30" customWidth="1"/>
    <col min="4583" max="4583" width="17" style="30" customWidth="1"/>
    <col min="4584" max="4584" width="8.5703125" style="30" customWidth="1"/>
    <col min="4585" max="4585" width="9.7109375" style="30" customWidth="1"/>
    <col min="4586" max="4586" width="8.28515625" style="30" customWidth="1"/>
    <col min="4587" max="4587" width="7.140625" style="30" customWidth="1"/>
    <col min="4588" max="4588" width="6.85546875" style="30" customWidth="1"/>
    <col min="4589" max="4589" width="8.140625" style="30" customWidth="1"/>
    <col min="4590" max="4590" width="13.42578125" style="30" customWidth="1"/>
    <col min="4591" max="4591" width="7.140625" style="30" customWidth="1"/>
    <col min="4592" max="4595" width="0" style="30" hidden="1" customWidth="1"/>
    <col min="4596" max="4836" width="10.42578125" style="30"/>
    <col min="4837" max="4837" width="4.42578125" style="30" customWidth="1"/>
    <col min="4838" max="4838" width="10.85546875" style="30" customWidth="1"/>
    <col min="4839" max="4839" width="17" style="30" customWidth="1"/>
    <col min="4840" max="4840" width="8.5703125" style="30" customWidth="1"/>
    <col min="4841" max="4841" width="9.7109375" style="30" customWidth="1"/>
    <col min="4842" max="4842" width="8.28515625" style="30" customWidth="1"/>
    <col min="4843" max="4843" width="7.140625" style="30" customWidth="1"/>
    <col min="4844" max="4844" width="6.85546875" style="30" customWidth="1"/>
    <col min="4845" max="4845" width="8.140625" style="30" customWidth="1"/>
    <col min="4846" max="4846" width="13.42578125" style="30" customWidth="1"/>
    <col min="4847" max="4847" width="7.140625" style="30" customWidth="1"/>
    <col min="4848" max="4851" width="0" style="30" hidden="1" customWidth="1"/>
    <col min="4852" max="5092" width="10.42578125" style="30"/>
    <col min="5093" max="5093" width="4.42578125" style="30" customWidth="1"/>
    <col min="5094" max="5094" width="10.85546875" style="30" customWidth="1"/>
    <col min="5095" max="5095" width="17" style="30" customWidth="1"/>
    <col min="5096" max="5096" width="8.5703125" style="30" customWidth="1"/>
    <col min="5097" max="5097" width="9.7109375" style="30" customWidth="1"/>
    <col min="5098" max="5098" width="8.28515625" style="30" customWidth="1"/>
    <col min="5099" max="5099" width="7.140625" style="30" customWidth="1"/>
    <col min="5100" max="5100" width="6.85546875" style="30" customWidth="1"/>
    <col min="5101" max="5101" width="8.140625" style="30" customWidth="1"/>
    <col min="5102" max="5102" width="13.42578125" style="30" customWidth="1"/>
    <col min="5103" max="5103" width="7.140625" style="30" customWidth="1"/>
    <col min="5104" max="5107" width="0" style="30" hidden="1" customWidth="1"/>
    <col min="5108" max="5348" width="10.42578125" style="30"/>
    <col min="5349" max="5349" width="4.42578125" style="30" customWidth="1"/>
    <col min="5350" max="5350" width="10.85546875" style="30" customWidth="1"/>
    <col min="5351" max="5351" width="17" style="30" customWidth="1"/>
    <col min="5352" max="5352" width="8.5703125" style="30" customWidth="1"/>
    <col min="5353" max="5353" width="9.7109375" style="30" customWidth="1"/>
    <col min="5354" max="5354" width="8.28515625" style="30" customWidth="1"/>
    <col min="5355" max="5355" width="7.140625" style="30" customWidth="1"/>
    <col min="5356" max="5356" width="6.85546875" style="30" customWidth="1"/>
    <col min="5357" max="5357" width="8.140625" style="30" customWidth="1"/>
    <col min="5358" max="5358" width="13.42578125" style="30" customWidth="1"/>
    <col min="5359" max="5359" width="7.140625" style="30" customWidth="1"/>
    <col min="5360" max="5363" width="0" style="30" hidden="1" customWidth="1"/>
    <col min="5364" max="5604" width="10.42578125" style="30"/>
    <col min="5605" max="5605" width="4.42578125" style="30" customWidth="1"/>
    <col min="5606" max="5606" width="10.85546875" style="30" customWidth="1"/>
    <col min="5607" max="5607" width="17" style="30" customWidth="1"/>
    <col min="5608" max="5608" width="8.5703125" style="30" customWidth="1"/>
    <col min="5609" max="5609" width="9.7109375" style="30" customWidth="1"/>
    <col min="5610" max="5610" width="8.28515625" style="30" customWidth="1"/>
    <col min="5611" max="5611" width="7.140625" style="30" customWidth="1"/>
    <col min="5612" max="5612" width="6.85546875" style="30" customWidth="1"/>
    <col min="5613" max="5613" width="8.140625" style="30" customWidth="1"/>
    <col min="5614" max="5614" width="13.42578125" style="30" customWidth="1"/>
    <col min="5615" max="5615" width="7.140625" style="30" customWidth="1"/>
    <col min="5616" max="5619" width="0" style="30" hidden="1" customWidth="1"/>
    <col min="5620" max="5860" width="10.42578125" style="30"/>
    <col min="5861" max="5861" width="4.42578125" style="30" customWidth="1"/>
    <col min="5862" max="5862" width="10.85546875" style="30" customWidth="1"/>
    <col min="5863" max="5863" width="17" style="30" customWidth="1"/>
    <col min="5864" max="5864" width="8.5703125" style="30" customWidth="1"/>
    <col min="5865" max="5865" width="9.7109375" style="30" customWidth="1"/>
    <col min="5866" max="5866" width="8.28515625" style="30" customWidth="1"/>
    <col min="5867" max="5867" width="7.140625" style="30" customWidth="1"/>
    <col min="5868" max="5868" width="6.85546875" style="30" customWidth="1"/>
    <col min="5869" max="5869" width="8.140625" style="30" customWidth="1"/>
    <col min="5870" max="5870" width="13.42578125" style="30" customWidth="1"/>
    <col min="5871" max="5871" width="7.140625" style="30" customWidth="1"/>
    <col min="5872" max="5875" width="0" style="30" hidden="1" customWidth="1"/>
    <col min="5876" max="6116" width="10.42578125" style="30"/>
    <col min="6117" max="6117" width="4.42578125" style="30" customWidth="1"/>
    <col min="6118" max="6118" width="10.85546875" style="30" customWidth="1"/>
    <col min="6119" max="6119" width="17" style="30" customWidth="1"/>
    <col min="6120" max="6120" width="8.5703125" style="30" customWidth="1"/>
    <col min="6121" max="6121" width="9.7109375" style="30" customWidth="1"/>
    <col min="6122" max="6122" width="8.28515625" style="30" customWidth="1"/>
    <col min="6123" max="6123" width="7.140625" style="30" customWidth="1"/>
    <col min="6124" max="6124" width="6.85546875" style="30" customWidth="1"/>
    <col min="6125" max="6125" width="8.140625" style="30" customWidth="1"/>
    <col min="6126" max="6126" width="13.42578125" style="30" customWidth="1"/>
    <col min="6127" max="6127" width="7.140625" style="30" customWidth="1"/>
    <col min="6128" max="6131" width="0" style="30" hidden="1" customWidth="1"/>
    <col min="6132" max="6372" width="10.42578125" style="30"/>
    <col min="6373" max="6373" width="4.42578125" style="30" customWidth="1"/>
    <col min="6374" max="6374" width="10.85546875" style="30" customWidth="1"/>
    <col min="6375" max="6375" width="17" style="30" customWidth="1"/>
    <col min="6376" max="6376" width="8.5703125" style="30" customWidth="1"/>
    <col min="6377" max="6377" width="9.7109375" style="30" customWidth="1"/>
    <col min="6378" max="6378" width="8.28515625" style="30" customWidth="1"/>
    <col min="6379" max="6379" width="7.140625" style="30" customWidth="1"/>
    <col min="6380" max="6380" width="6.85546875" style="30" customWidth="1"/>
    <col min="6381" max="6381" width="8.140625" style="30" customWidth="1"/>
    <col min="6382" max="6382" width="13.42578125" style="30" customWidth="1"/>
    <col min="6383" max="6383" width="7.140625" style="30" customWidth="1"/>
    <col min="6384" max="6387" width="0" style="30" hidden="1" customWidth="1"/>
    <col min="6388" max="6628" width="10.42578125" style="30"/>
    <col min="6629" max="6629" width="4.42578125" style="30" customWidth="1"/>
    <col min="6630" max="6630" width="10.85546875" style="30" customWidth="1"/>
    <col min="6631" max="6631" width="17" style="30" customWidth="1"/>
    <col min="6632" max="6632" width="8.5703125" style="30" customWidth="1"/>
    <col min="6633" max="6633" width="9.7109375" style="30" customWidth="1"/>
    <col min="6634" max="6634" width="8.28515625" style="30" customWidth="1"/>
    <col min="6635" max="6635" width="7.140625" style="30" customWidth="1"/>
    <col min="6636" max="6636" width="6.85546875" style="30" customWidth="1"/>
    <col min="6637" max="6637" width="8.140625" style="30" customWidth="1"/>
    <col min="6638" max="6638" width="13.42578125" style="30" customWidth="1"/>
    <col min="6639" max="6639" width="7.140625" style="30" customWidth="1"/>
    <col min="6640" max="6643" width="0" style="30" hidden="1" customWidth="1"/>
    <col min="6644" max="6884" width="10.42578125" style="30"/>
    <col min="6885" max="6885" width="4.42578125" style="30" customWidth="1"/>
    <col min="6886" max="6886" width="10.85546875" style="30" customWidth="1"/>
    <col min="6887" max="6887" width="17" style="30" customWidth="1"/>
    <col min="6888" max="6888" width="8.5703125" style="30" customWidth="1"/>
    <col min="6889" max="6889" width="9.7109375" style="30" customWidth="1"/>
    <col min="6890" max="6890" width="8.28515625" style="30" customWidth="1"/>
    <col min="6891" max="6891" width="7.140625" style="30" customWidth="1"/>
    <col min="6892" max="6892" width="6.85546875" style="30" customWidth="1"/>
    <col min="6893" max="6893" width="8.140625" style="30" customWidth="1"/>
    <col min="6894" max="6894" width="13.42578125" style="30" customWidth="1"/>
    <col min="6895" max="6895" width="7.140625" style="30" customWidth="1"/>
    <col min="6896" max="6899" width="0" style="30" hidden="1" customWidth="1"/>
    <col min="6900" max="7140" width="10.42578125" style="30"/>
    <col min="7141" max="7141" width="4.42578125" style="30" customWidth="1"/>
    <col min="7142" max="7142" width="10.85546875" style="30" customWidth="1"/>
    <col min="7143" max="7143" width="17" style="30" customWidth="1"/>
    <col min="7144" max="7144" width="8.5703125" style="30" customWidth="1"/>
    <col min="7145" max="7145" width="9.7109375" style="30" customWidth="1"/>
    <col min="7146" max="7146" width="8.28515625" style="30" customWidth="1"/>
    <col min="7147" max="7147" width="7.140625" style="30" customWidth="1"/>
    <col min="7148" max="7148" width="6.85546875" style="30" customWidth="1"/>
    <col min="7149" max="7149" width="8.140625" style="30" customWidth="1"/>
    <col min="7150" max="7150" width="13.42578125" style="30" customWidth="1"/>
    <col min="7151" max="7151" width="7.140625" style="30" customWidth="1"/>
    <col min="7152" max="7155" width="0" style="30" hidden="1" customWidth="1"/>
    <col min="7156" max="7396" width="10.42578125" style="30"/>
    <col min="7397" max="7397" width="4.42578125" style="30" customWidth="1"/>
    <col min="7398" max="7398" width="10.85546875" style="30" customWidth="1"/>
    <col min="7399" max="7399" width="17" style="30" customWidth="1"/>
    <col min="7400" max="7400" width="8.5703125" style="30" customWidth="1"/>
    <col min="7401" max="7401" width="9.7109375" style="30" customWidth="1"/>
    <col min="7402" max="7402" width="8.28515625" style="30" customWidth="1"/>
    <col min="7403" max="7403" width="7.140625" style="30" customWidth="1"/>
    <col min="7404" max="7404" width="6.85546875" style="30" customWidth="1"/>
    <col min="7405" max="7405" width="8.140625" style="30" customWidth="1"/>
    <col min="7406" max="7406" width="13.42578125" style="30" customWidth="1"/>
    <col min="7407" max="7407" width="7.140625" style="30" customWidth="1"/>
    <col min="7408" max="7411" width="0" style="30" hidden="1" customWidth="1"/>
    <col min="7412" max="7652" width="10.42578125" style="30"/>
    <col min="7653" max="7653" width="4.42578125" style="30" customWidth="1"/>
    <col min="7654" max="7654" width="10.85546875" style="30" customWidth="1"/>
    <col min="7655" max="7655" width="17" style="30" customWidth="1"/>
    <col min="7656" max="7656" width="8.5703125" style="30" customWidth="1"/>
    <col min="7657" max="7657" width="9.7109375" style="30" customWidth="1"/>
    <col min="7658" max="7658" width="8.28515625" style="30" customWidth="1"/>
    <col min="7659" max="7659" width="7.140625" style="30" customWidth="1"/>
    <col min="7660" max="7660" width="6.85546875" style="30" customWidth="1"/>
    <col min="7661" max="7661" width="8.140625" style="30" customWidth="1"/>
    <col min="7662" max="7662" width="13.42578125" style="30" customWidth="1"/>
    <col min="7663" max="7663" width="7.140625" style="30" customWidth="1"/>
    <col min="7664" max="7667" width="0" style="30" hidden="1" customWidth="1"/>
    <col min="7668" max="7908" width="10.42578125" style="30"/>
    <col min="7909" max="7909" width="4.42578125" style="30" customWidth="1"/>
    <col min="7910" max="7910" width="10.85546875" style="30" customWidth="1"/>
    <col min="7911" max="7911" width="17" style="30" customWidth="1"/>
    <col min="7912" max="7912" width="8.5703125" style="30" customWidth="1"/>
    <col min="7913" max="7913" width="9.7109375" style="30" customWidth="1"/>
    <col min="7914" max="7914" width="8.28515625" style="30" customWidth="1"/>
    <col min="7915" max="7915" width="7.140625" style="30" customWidth="1"/>
    <col min="7916" max="7916" width="6.85546875" style="30" customWidth="1"/>
    <col min="7917" max="7917" width="8.140625" style="30" customWidth="1"/>
    <col min="7918" max="7918" width="13.42578125" style="30" customWidth="1"/>
    <col min="7919" max="7919" width="7.140625" style="30" customWidth="1"/>
    <col min="7920" max="7923" width="0" style="30" hidden="1" customWidth="1"/>
    <col min="7924" max="8164" width="10.42578125" style="30"/>
    <col min="8165" max="8165" width="4.42578125" style="30" customWidth="1"/>
    <col min="8166" max="8166" width="10.85546875" style="30" customWidth="1"/>
    <col min="8167" max="8167" width="17" style="30" customWidth="1"/>
    <col min="8168" max="8168" width="8.5703125" style="30" customWidth="1"/>
    <col min="8169" max="8169" width="9.7109375" style="30" customWidth="1"/>
    <col min="8170" max="8170" width="8.28515625" style="30" customWidth="1"/>
    <col min="8171" max="8171" width="7.140625" style="30" customWidth="1"/>
    <col min="8172" max="8172" width="6.85546875" style="30" customWidth="1"/>
    <col min="8173" max="8173" width="8.140625" style="30" customWidth="1"/>
    <col min="8174" max="8174" width="13.42578125" style="30" customWidth="1"/>
    <col min="8175" max="8175" width="7.140625" style="30" customWidth="1"/>
    <col min="8176" max="8179" width="0" style="30" hidden="1" customWidth="1"/>
    <col min="8180" max="8420" width="10.42578125" style="30"/>
    <col min="8421" max="8421" width="4.42578125" style="30" customWidth="1"/>
    <col min="8422" max="8422" width="10.85546875" style="30" customWidth="1"/>
    <col min="8423" max="8423" width="17" style="30" customWidth="1"/>
    <col min="8424" max="8424" width="8.5703125" style="30" customWidth="1"/>
    <col min="8425" max="8425" width="9.7109375" style="30" customWidth="1"/>
    <col min="8426" max="8426" width="8.28515625" style="30" customWidth="1"/>
    <col min="8427" max="8427" width="7.140625" style="30" customWidth="1"/>
    <col min="8428" max="8428" width="6.85546875" style="30" customWidth="1"/>
    <col min="8429" max="8429" width="8.140625" style="30" customWidth="1"/>
    <col min="8430" max="8430" width="13.42578125" style="30" customWidth="1"/>
    <col min="8431" max="8431" width="7.140625" style="30" customWidth="1"/>
    <col min="8432" max="8435" width="0" style="30" hidden="1" customWidth="1"/>
    <col min="8436" max="8676" width="10.42578125" style="30"/>
    <col min="8677" max="8677" width="4.42578125" style="30" customWidth="1"/>
    <col min="8678" max="8678" width="10.85546875" style="30" customWidth="1"/>
    <col min="8679" max="8679" width="17" style="30" customWidth="1"/>
    <col min="8680" max="8680" width="8.5703125" style="30" customWidth="1"/>
    <col min="8681" max="8681" width="9.7109375" style="30" customWidth="1"/>
    <col min="8682" max="8682" width="8.28515625" style="30" customWidth="1"/>
    <col min="8683" max="8683" width="7.140625" style="30" customWidth="1"/>
    <col min="8684" max="8684" width="6.85546875" style="30" customWidth="1"/>
    <col min="8685" max="8685" width="8.140625" style="30" customWidth="1"/>
    <col min="8686" max="8686" width="13.42578125" style="30" customWidth="1"/>
    <col min="8687" max="8687" width="7.140625" style="30" customWidth="1"/>
    <col min="8688" max="8691" width="0" style="30" hidden="1" customWidth="1"/>
    <col min="8692" max="8932" width="10.42578125" style="30"/>
    <col min="8933" max="8933" width="4.42578125" style="30" customWidth="1"/>
    <col min="8934" max="8934" width="10.85546875" style="30" customWidth="1"/>
    <col min="8935" max="8935" width="17" style="30" customWidth="1"/>
    <col min="8936" max="8936" width="8.5703125" style="30" customWidth="1"/>
    <col min="8937" max="8937" width="9.7109375" style="30" customWidth="1"/>
    <col min="8938" max="8938" width="8.28515625" style="30" customWidth="1"/>
    <col min="8939" max="8939" width="7.140625" style="30" customWidth="1"/>
    <col min="8940" max="8940" width="6.85546875" style="30" customWidth="1"/>
    <col min="8941" max="8941" width="8.140625" style="30" customWidth="1"/>
    <col min="8942" max="8942" width="13.42578125" style="30" customWidth="1"/>
    <col min="8943" max="8943" width="7.140625" style="30" customWidth="1"/>
    <col min="8944" max="8947" width="0" style="30" hidden="1" customWidth="1"/>
    <col min="8948" max="9188" width="10.42578125" style="30"/>
    <col min="9189" max="9189" width="4.42578125" style="30" customWidth="1"/>
    <col min="9190" max="9190" width="10.85546875" style="30" customWidth="1"/>
    <col min="9191" max="9191" width="17" style="30" customWidth="1"/>
    <col min="9192" max="9192" width="8.5703125" style="30" customWidth="1"/>
    <col min="9193" max="9193" width="9.7109375" style="30" customWidth="1"/>
    <col min="9194" max="9194" width="8.28515625" style="30" customWidth="1"/>
    <col min="9195" max="9195" width="7.140625" style="30" customWidth="1"/>
    <col min="9196" max="9196" width="6.85546875" style="30" customWidth="1"/>
    <col min="9197" max="9197" width="8.140625" style="30" customWidth="1"/>
    <col min="9198" max="9198" width="13.42578125" style="30" customWidth="1"/>
    <col min="9199" max="9199" width="7.140625" style="30" customWidth="1"/>
    <col min="9200" max="9203" width="0" style="30" hidden="1" customWidth="1"/>
    <col min="9204" max="9444" width="10.42578125" style="30"/>
    <col min="9445" max="9445" width="4.42578125" style="30" customWidth="1"/>
    <col min="9446" max="9446" width="10.85546875" style="30" customWidth="1"/>
    <col min="9447" max="9447" width="17" style="30" customWidth="1"/>
    <col min="9448" max="9448" width="8.5703125" style="30" customWidth="1"/>
    <col min="9449" max="9449" width="9.7109375" style="30" customWidth="1"/>
    <col min="9450" max="9450" width="8.28515625" style="30" customWidth="1"/>
    <col min="9451" max="9451" width="7.140625" style="30" customWidth="1"/>
    <col min="9452" max="9452" width="6.85546875" style="30" customWidth="1"/>
    <col min="9453" max="9453" width="8.140625" style="30" customWidth="1"/>
    <col min="9454" max="9454" width="13.42578125" style="30" customWidth="1"/>
    <col min="9455" max="9455" width="7.140625" style="30" customWidth="1"/>
    <col min="9456" max="9459" width="0" style="30" hidden="1" customWidth="1"/>
    <col min="9460" max="9700" width="10.42578125" style="30"/>
    <col min="9701" max="9701" width="4.42578125" style="30" customWidth="1"/>
    <col min="9702" max="9702" width="10.85546875" style="30" customWidth="1"/>
    <col min="9703" max="9703" width="17" style="30" customWidth="1"/>
    <col min="9704" max="9704" width="8.5703125" style="30" customWidth="1"/>
    <col min="9705" max="9705" width="9.7109375" style="30" customWidth="1"/>
    <col min="9706" max="9706" width="8.28515625" style="30" customWidth="1"/>
    <col min="9707" max="9707" width="7.140625" style="30" customWidth="1"/>
    <col min="9708" max="9708" width="6.85546875" style="30" customWidth="1"/>
    <col min="9709" max="9709" width="8.140625" style="30" customWidth="1"/>
    <col min="9710" max="9710" width="13.42578125" style="30" customWidth="1"/>
    <col min="9711" max="9711" width="7.140625" style="30" customWidth="1"/>
    <col min="9712" max="9715" width="0" style="30" hidden="1" customWidth="1"/>
    <col min="9716" max="9956" width="10.42578125" style="30"/>
    <col min="9957" max="9957" width="4.42578125" style="30" customWidth="1"/>
    <col min="9958" max="9958" width="10.85546875" style="30" customWidth="1"/>
    <col min="9959" max="9959" width="17" style="30" customWidth="1"/>
    <col min="9960" max="9960" width="8.5703125" style="30" customWidth="1"/>
    <col min="9961" max="9961" width="9.7109375" style="30" customWidth="1"/>
    <col min="9962" max="9962" width="8.28515625" style="30" customWidth="1"/>
    <col min="9963" max="9963" width="7.140625" style="30" customWidth="1"/>
    <col min="9964" max="9964" width="6.85546875" style="30" customWidth="1"/>
    <col min="9965" max="9965" width="8.140625" style="30" customWidth="1"/>
    <col min="9966" max="9966" width="13.42578125" style="30" customWidth="1"/>
    <col min="9967" max="9967" width="7.140625" style="30" customWidth="1"/>
    <col min="9968" max="9971" width="0" style="30" hidden="1" customWidth="1"/>
    <col min="9972" max="10212" width="10.42578125" style="30"/>
    <col min="10213" max="10213" width="4.42578125" style="30" customWidth="1"/>
    <col min="10214" max="10214" width="10.85546875" style="30" customWidth="1"/>
    <col min="10215" max="10215" width="17" style="30" customWidth="1"/>
    <col min="10216" max="10216" width="8.5703125" style="30" customWidth="1"/>
    <col min="10217" max="10217" width="9.7109375" style="30" customWidth="1"/>
    <col min="10218" max="10218" width="8.28515625" style="30" customWidth="1"/>
    <col min="10219" max="10219" width="7.140625" style="30" customWidth="1"/>
    <col min="10220" max="10220" width="6.85546875" style="30" customWidth="1"/>
    <col min="10221" max="10221" width="8.140625" style="30" customWidth="1"/>
    <col min="10222" max="10222" width="13.42578125" style="30" customWidth="1"/>
    <col min="10223" max="10223" width="7.140625" style="30" customWidth="1"/>
    <col min="10224" max="10227" width="0" style="30" hidden="1" customWidth="1"/>
    <col min="10228" max="10468" width="10.42578125" style="30"/>
    <col min="10469" max="10469" width="4.42578125" style="30" customWidth="1"/>
    <col min="10470" max="10470" width="10.85546875" style="30" customWidth="1"/>
    <col min="10471" max="10471" width="17" style="30" customWidth="1"/>
    <col min="10472" max="10472" width="8.5703125" style="30" customWidth="1"/>
    <col min="10473" max="10473" width="9.7109375" style="30" customWidth="1"/>
    <col min="10474" max="10474" width="8.28515625" style="30" customWidth="1"/>
    <col min="10475" max="10475" width="7.140625" style="30" customWidth="1"/>
    <col min="10476" max="10476" width="6.85546875" style="30" customWidth="1"/>
    <col min="10477" max="10477" width="8.140625" style="30" customWidth="1"/>
    <col min="10478" max="10478" width="13.42578125" style="30" customWidth="1"/>
    <col min="10479" max="10479" width="7.140625" style="30" customWidth="1"/>
    <col min="10480" max="10483" width="0" style="30" hidden="1" customWidth="1"/>
    <col min="10484" max="10724" width="10.42578125" style="30"/>
    <col min="10725" max="10725" width="4.42578125" style="30" customWidth="1"/>
    <col min="10726" max="10726" width="10.85546875" style="30" customWidth="1"/>
    <col min="10727" max="10727" width="17" style="30" customWidth="1"/>
    <col min="10728" max="10728" width="8.5703125" style="30" customWidth="1"/>
    <col min="10729" max="10729" width="9.7109375" style="30" customWidth="1"/>
    <col min="10730" max="10730" width="8.28515625" style="30" customWidth="1"/>
    <col min="10731" max="10731" width="7.140625" style="30" customWidth="1"/>
    <col min="10732" max="10732" width="6.85546875" style="30" customWidth="1"/>
    <col min="10733" max="10733" width="8.140625" style="30" customWidth="1"/>
    <col min="10734" max="10734" width="13.42578125" style="30" customWidth="1"/>
    <col min="10735" max="10735" width="7.140625" style="30" customWidth="1"/>
    <col min="10736" max="10739" width="0" style="30" hidden="1" customWidth="1"/>
    <col min="10740" max="10980" width="10.42578125" style="30"/>
    <col min="10981" max="10981" width="4.42578125" style="30" customWidth="1"/>
    <col min="10982" max="10982" width="10.85546875" style="30" customWidth="1"/>
    <col min="10983" max="10983" width="17" style="30" customWidth="1"/>
    <col min="10984" max="10984" width="8.5703125" style="30" customWidth="1"/>
    <col min="10985" max="10985" width="9.7109375" style="30" customWidth="1"/>
    <col min="10986" max="10986" width="8.28515625" style="30" customWidth="1"/>
    <col min="10987" max="10987" width="7.140625" style="30" customWidth="1"/>
    <col min="10988" max="10988" width="6.85546875" style="30" customWidth="1"/>
    <col min="10989" max="10989" width="8.140625" style="30" customWidth="1"/>
    <col min="10990" max="10990" width="13.42578125" style="30" customWidth="1"/>
    <col min="10991" max="10991" width="7.140625" style="30" customWidth="1"/>
    <col min="10992" max="10995" width="0" style="30" hidden="1" customWidth="1"/>
    <col min="10996" max="11236" width="10.42578125" style="30"/>
    <col min="11237" max="11237" width="4.42578125" style="30" customWidth="1"/>
    <col min="11238" max="11238" width="10.85546875" style="30" customWidth="1"/>
    <col min="11239" max="11239" width="17" style="30" customWidth="1"/>
    <col min="11240" max="11240" width="8.5703125" style="30" customWidth="1"/>
    <col min="11241" max="11241" width="9.7109375" style="30" customWidth="1"/>
    <col min="11242" max="11242" width="8.28515625" style="30" customWidth="1"/>
    <col min="11243" max="11243" width="7.140625" style="30" customWidth="1"/>
    <col min="11244" max="11244" width="6.85546875" style="30" customWidth="1"/>
    <col min="11245" max="11245" width="8.140625" style="30" customWidth="1"/>
    <col min="11246" max="11246" width="13.42578125" style="30" customWidth="1"/>
    <col min="11247" max="11247" width="7.140625" style="30" customWidth="1"/>
    <col min="11248" max="11251" width="0" style="30" hidden="1" customWidth="1"/>
    <col min="11252" max="11492" width="10.42578125" style="30"/>
    <col min="11493" max="11493" width="4.42578125" style="30" customWidth="1"/>
    <col min="11494" max="11494" width="10.85546875" style="30" customWidth="1"/>
    <col min="11495" max="11495" width="17" style="30" customWidth="1"/>
    <col min="11496" max="11496" width="8.5703125" style="30" customWidth="1"/>
    <col min="11497" max="11497" width="9.7109375" style="30" customWidth="1"/>
    <col min="11498" max="11498" width="8.28515625" style="30" customWidth="1"/>
    <col min="11499" max="11499" width="7.140625" style="30" customWidth="1"/>
    <col min="11500" max="11500" width="6.85546875" style="30" customWidth="1"/>
    <col min="11501" max="11501" width="8.140625" style="30" customWidth="1"/>
    <col min="11502" max="11502" width="13.42578125" style="30" customWidth="1"/>
    <col min="11503" max="11503" width="7.140625" style="30" customWidth="1"/>
    <col min="11504" max="11507" width="0" style="30" hidden="1" customWidth="1"/>
    <col min="11508" max="11748" width="10.42578125" style="30"/>
    <col min="11749" max="11749" width="4.42578125" style="30" customWidth="1"/>
    <col min="11750" max="11750" width="10.85546875" style="30" customWidth="1"/>
    <col min="11751" max="11751" width="17" style="30" customWidth="1"/>
    <col min="11752" max="11752" width="8.5703125" style="30" customWidth="1"/>
    <col min="11753" max="11753" width="9.7109375" style="30" customWidth="1"/>
    <col min="11754" max="11754" width="8.28515625" style="30" customWidth="1"/>
    <col min="11755" max="11755" width="7.140625" style="30" customWidth="1"/>
    <col min="11756" max="11756" width="6.85546875" style="30" customWidth="1"/>
    <col min="11757" max="11757" width="8.140625" style="30" customWidth="1"/>
    <col min="11758" max="11758" width="13.42578125" style="30" customWidth="1"/>
    <col min="11759" max="11759" width="7.140625" style="30" customWidth="1"/>
    <col min="11760" max="11763" width="0" style="30" hidden="1" customWidth="1"/>
    <col min="11764" max="12004" width="10.42578125" style="30"/>
    <col min="12005" max="12005" width="4.42578125" style="30" customWidth="1"/>
    <col min="12006" max="12006" width="10.85546875" style="30" customWidth="1"/>
    <col min="12007" max="12007" width="17" style="30" customWidth="1"/>
    <col min="12008" max="12008" width="8.5703125" style="30" customWidth="1"/>
    <col min="12009" max="12009" width="9.7109375" style="30" customWidth="1"/>
    <col min="12010" max="12010" width="8.28515625" style="30" customWidth="1"/>
    <col min="12011" max="12011" width="7.140625" style="30" customWidth="1"/>
    <col min="12012" max="12012" width="6.85546875" style="30" customWidth="1"/>
    <col min="12013" max="12013" width="8.140625" style="30" customWidth="1"/>
    <col min="12014" max="12014" width="13.42578125" style="30" customWidth="1"/>
    <col min="12015" max="12015" width="7.140625" style="30" customWidth="1"/>
    <col min="12016" max="12019" width="0" style="30" hidden="1" customWidth="1"/>
    <col min="12020" max="12260" width="10.42578125" style="30"/>
    <col min="12261" max="12261" width="4.42578125" style="30" customWidth="1"/>
    <col min="12262" max="12262" width="10.85546875" style="30" customWidth="1"/>
    <col min="12263" max="12263" width="17" style="30" customWidth="1"/>
    <col min="12264" max="12264" width="8.5703125" style="30" customWidth="1"/>
    <col min="12265" max="12265" width="9.7109375" style="30" customWidth="1"/>
    <col min="12266" max="12266" width="8.28515625" style="30" customWidth="1"/>
    <col min="12267" max="12267" width="7.140625" style="30" customWidth="1"/>
    <col min="12268" max="12268" width="6.85546875" style="30" customWidth="1"/>
    <col min="12269" max="12269" width="8.140625" style="30" customWidth="1"/>
    <col min="12270" max="12270" width="13.42578125" style="30" customWidth="1"/>
    <col min="12271" max="12271" width="7.140625" style="30" customWidth="1"/>
    <col min="12272" max="12275" width="0" style="30" hidden="1" customWidth="1"/>
    <col min="12276" max="12516" width="10.42578125" style="30"/>
    <col min="12517" max="12517" width="4.42578125" style="30" customWidth="1"/>
    <col min="12518" max="12518" width="10.85546875" style="30" customWidth="1"/>
    <col min="12519" max="12519" width="17" style="30" customWidth="1"/>
    <col min="12520" max="12520" width="8.5703125" style="30" customWidth="1"/>
    <col min="12521" max="12521" width="9.7109375" style="30" customWidth="1"/>
    <col min="12522" max="12522" width="8.28515625" style="30" customWidth="1"/>
    <col min="12523" max="12523" width="7.140625" style="30" customWidth="1"/>
    <col min="12524" max="12524" width="6.85546875" style="30" customWidth="1"/>
    <col min="12525" max="12525" width="8.140625" style="30" customWidth="1"/>
    <col min="12526" max="12526" width="13.42578125" style="30" customWidth="1"/>
    <col min="12527" max="12527" width="7.140625" style="30" customWidth="1"/>
    <col min="12528" max="12531" width="0" style="30" hidden="1" customWidth="1"/>
    <col min="12532" max="12772" width="10.42578125" style="30"/>
    <col min="12773" max="12773" width="4.42578125" style="30" customWidth="1"/>
    <col min="12774" max="12774" width="10.85546875" style="30" customWidth="1"/>
    <col min="12775" max="12775" width="17" style="30" customWidth="1"/>
    <col min="12776" max="12776" width="8.5703125" style="30" customWidth="1"/>
    <col min="12777" max="12777" width="9.7109375" style="30" customWidth="1"/>
    <col min="12778" max="12778" width="8.28515625" style="30" customWidth="1"/>
    <col min="12779" max="12779" width="7.140625" style="30" customWidth="1"/>
    <col min="12780" max="12780" width="6.85546875" style="30" customWidth="1"/>
    <col min="12781" max="12781" width="8.140625" style="30" customWidth="1"/>
    <col min="12782" max="12782" width="13.42578125" style="30" customWidth="1"/>
    <col min="12783" max="12783" width="7.140625" style="30" customWidth="1"/>
    <col min="12784" max="12787" width="0" style="30" hidden="1" customWidth="1"/>
    <col min="12788" max="13028" width="10.42578125" style="30"/>
    <col min="13029" max="13029" width="4.42578125" style="30" customWidth="1"/>
    <col min="13030" max="13030" width="10.85546875" style="30" customWidth="1"/>
    <col min="13031" max="13031" width="17" style="30" customWidth="1"/>
    <col min="13032" max="13032" width="8.5703125" style="30" customWidth="1"/>
    <col min="13033" max="13033" width="9.7109375" style="30" customWidth="1"/>
    <col min="13034" max="13034" width="8.28515625" style="30" customWidth="1"/>
    <col min="13035" max="13035" width="7.140625" style="30" customWidth="1"/>
    <col min="13036" max="13036" width="6.85546875" style="30" customWidth="1"/>
    <col min="13037" max="13037" width="8.140625" style="30" customWidth="1"/>
    <col min="13038" max="13038" width="13.42578125" style="30" customWidth="1"/>
    <col min="13039" max="13039" width="7.140625" style="30" customWidth="1"/>
    <col min="13040" max="13043" width="0" style="30" hidden="1" customWidth="1"/>
    <col min="13044" max="13284" width="10.42578125" style="30"/>
    <col min="13285" max="13285" width="4.42578125" style="30" customWidth="1"/>
    <col min="13286" max="13286" width="10.85546875" style="30" customWidth="1"/>
    <col min="13287" max="13287" width="17" style="30" customWidth="1"/>
    <col min="13288" max="13288" width="8.5703125" style="30" customWidth="1"/>
    <col min="13289" max="13289" width="9.7109375" style="30" customWidth="1"/>
    <col min="13290" max="13290" width="8.28515625" style="30" customWidth="1"/>
    <col min="13291" max="13291" width="7.140625" style="30" customWidth="1"/>
    <col min="13292" max="13292" width="6.85546875" style="30" customWidth="1"/>
    <col min="13293" max="13293" width="8.140625" style="30" customWidth="1"/>
    <col min="13294" max="13294" width="13.42578125" style="30" customWidth="1"/>
    <col min="13295" max="13295" width="7.140625" style="30" customWidth="1"/>
    <col min="13296" max="13299" width="0" style="30" hidden="1" customWidth="1"/>
    <col min="13300" max="13540" width="10.42578125" style="30"/>
    <col min="13541" max="13541" width="4.42578125" style="30" customWidth="1"/>
    <col min="13542" max="13542" width="10.85546875" style="30" customWidth="1"/>
    <col min="13543" max="13543" width="17" style="30" customWidth="1"/>
    <col min="13544" max="13544" width="8.5703125" style="30" customWidth="1"/>
    <col min="13545" max="13545" width="9.7109375" style="30" customWidth="1"/>
    <col min="13546" max="13546" width="8.28515625" style="30" customWidth="1"/>
    <col min="13547" max="13547" width="7.140625" style="30" customWidth="1"/>
    <col min="13548" max="13548" width="6.85546875" style="30" customWidth="1"/>
    <col min="13549" max="13549" width="8.140625" style="30" customWidth="1"/>
    <col min="13550" max="13550" width="13.42578125" style="30" customWidth="1"/>
    <col min="13551" max="13551" width="7.140625" style="30" customWidth="1"/>
    <col min="13552" max="13555" width="0" style="30" hidden="1" customWidth="1"/>
    <col min="13556" max="13796" width="10.42578125" style="30"/>
    <col min="13797" max="13797" width="4.42578125" style="30" customWidth="1"/>
    <col min="13798" max="13798" width="10.85546875" style="30" customWidth="1"/>
    <col min="13799" max="13799" width="17" style="30" customWidth="1"/>
    <col min="13800" max="13800" width="8.5703125" style="30" customWidth="1"/>
    <col min="13801" max="13801" width="9.7109375" style="30" customWidth="1"/>
    <col min="13802" max="13802" width="8.28515625" style="30" customWidth="1"/>
    <col min="13803" max="13803" width="7.140625" style="30" customWidth="1"/>
    <col min="13804" max="13804" width="6.85546875" style="30" customWidth="1"/>
    <col min="13805" max="13805" width="8.140625" style="30" customWidth="1"/>
    <col min="13806" max="13806" width="13.42578125" style="30" customWidth="1"/>
    <col min="13807" max="13807" width="7.140625" style="30" customWidth="1"/>
    <col min="13808" max="13811" width="0" style="30" hidden="1" customWidth="1"/>
    <col min="13812" max="14052" width="10.42578125" style="30"/>
    <col min="14053" max="14053" width="4.42578125" style="30" customWidth="1"/>
    <col min="14054" max="14054" width="10.85546875" style="30" customWidth="1"/>
    <col min="14055" max="14055" width="17" style="30" customWidth="1"/>
    <col min="14056" max="14056" width="8.5703125" style="30" customWidth="1"/>
    <col min="14057" max="14057" width="9.7109375" style="30" customWidth="1"/>
    <col min="14058" max="14058" width="8.28515625" style="30" customWidth="1"/>
    <col min="14059" max="14059" width="7.140625" style="30" customWidth="1"/>
    <col min="14060" max="14060" width="6.85546875" style="30" customWidth="1"/>
    <col min="14061" max="14061" width="8.140625" style="30" customWidth="1"/>
    <col min="14062" max="14062" width="13.42578125" style="30" customWidth="1"/>
    <col min="14063" max="14063" width="7.140625" style="30" customWidth="1"/>
    <col min="14064" max="14067" width="0" style="30" hidden="1" customWidth="1"/>
    <col min="14068" max="14308" width="10.42578125" style="30"/>
    <col min="14309" max="14309" width="4.42578125" style="30" customWidth="1"/>
    <col min="14310" max="14310" width="10.85546875" style="30" customWidth="1"/>
    <col min="14311" max="14311" width="17" style="30" customWidth="1"/>
    <col min="14312" max="14312" width="8.5703125" style="30" customWidth="1"/>
    <col min="14313" max="14313" width="9.7109375" style="30" customWidth="1"/>
    <col min="14314" max="14314" width="8.28515625" style="30" customWidth="1"/>
    <col min="14315" max="14315" width="7.140625" style="30" customWidth="1"/>
    <col min="14316" max="14316" width="6.85546875" style="30" customWidth="1"/>
    <col min="14317" max="14317" width="8.140625" style="30" customWidth="1"/>
    <col min="14318" max="14318" width="13.42578125" style="30" customWidth="1"/>
    <col min="14319" max="14319" width="7.140625" style="30" customWidth="1"/>
    <col min="14320" max="14323" width="0" style="30" hidden="1" customWidth="1"/>
    <col min="14324" max="14564" width="10.42578125" style="30"/>
    <col min="14565" max="14565" width="4.42578125" style="30" customWidth="1"/>
    <col min="14566" max="14566" width="10.85546875" style="30" customWidth="1"/>
    <col min="14567" max="14567" width="17" style="30" customWidth="1"/>
    <col min="14568" max="14568" width="8.5703125" style="30" customWidth="1"/>
    <col min="14569" max="14569" width="9.7109375" style="30" customWidth="1"/>
    <col min="14570" max="14570" width="8.28515625" style="30" customWidth="1"/>
    <col min="14571" max="14571" width="7.140625" style="30" customWidth="1"/>
    <col min="14572" max="14572" width="6.85546875" style="30" customWidth="1"/>
    <col min="14573" max="14573" width="8.140625" style="30" customWidth="1"/>
    <col min="14574" max="14574" width="13.42578125" style="30" customWidth="1"/>
    <col min="14575" max="14575" width="7.140625" style="30" customWidth="1"/>
    <col min="14576" max="14579" width="0" style="30" hidden="1" customWidth="1"/>
    <col min="14580" max="14820" width="10.42578125" style="30"/>
    <col min="14821" max="14821" width="4.42578125" style="30" customWidth="1"/>
    <col min="14822" max="14822" width="10.85546875" style="30" customWidth="1"/>
    <col min="14823" max="14823" width="17" style="30" customWidth="1"/>
    <col min="14824" max="14824" width="8.5703125" style="30" customWidth="1"/>
    <col min="14825" max="14825" width="9.7109375" style="30" customWidth="1"/>
    <col min="14826" max="14826" width="8.28515625" style="30" customWidth="1"/>
    <col min="14827" max="14827" width="7.140625" style="30" customWidth="1"/>
    <col min="14828" max="14828" width="6.85546875" style="30" customWidth="1"/>
    <col min="14829" max="14829" width="8.140625" style="30" customWidth="1"/>
    <col min="14830" max="14830" width="13.42578125" style="30" customWidth="1"/>
    <col min="14831" max="14831" width="7.140625" style="30" customWidth="1"/>
    <col min="14832" max="14835" width="0" style="30" hidden="1" customWidth="1"/>
    <col min="14836" max="15076" width="10.42578125" style="30"/>
    <col min="15077" max="15077" width="4.42578125" style="30" customWidth="1"/>
    <col min="15078" max="15078" width="10.85546875" style="30" customWidth="1"/>
    <col min="15079" max="15079" width="17" style="30" customWidth="1"/>
    <col min="15080" max="15080" width="8.5703125" style="30" customWidth="1"/>
    <col min="15081" max="15081" width="9.7109375" style="30" customWidth="1"/>
    <col min="15082" max="15082" width="8.28515625" style="30" customWidth="1"/>
    <col min="15083" max="15083" width="7.140625" style="30" customWidth="1"/>
    <col min="15084" max="15084" width="6.85546875" style="30" customWidth="1"/>
    <col min="15085" max="15085" width="8.140625" style="30" customWidth="1"/>
    <col min="15086" max="15086" width="13.42578125" style="30" customWidth="1"/>
    <col min="15087" max="15087" width="7.140625" style="30" customWidth="1"/>
    <col min="15088" max="15091" width="0" style="30" hidden="1" customWidth="1"/>
    <col min="15092" max="15332" width="10.42578125" style="30"/>
    <col min="15333" max="15333" width="4.42578125" style="30" customWidth="1"/>
    <col min="15334" max="15334" width="10.85546875" style="30" customWidth="1"/>
    <col min="15335" max="15335" width="17" style="30" customWidth="1"/>
    <col min="15336" max="15336" width="8.5703125" style="30" customWidth="1"/>
    <col min="15337" max="15337" width="9.7109375" style="30" customWidth="1"/>
    <col min="15338" max="15338" width="8.28515625" style="30" customWidth="1"/>
    <col min="15339" max="15339" width="7.140625" style="30" customWidth="1"/>
    <col min="15340" max="15340" width="6.85546875" style="30" customWidth="1"/>
    <col min="15341" max="15341" width="8.140625" style="30" customWidth="1"/>
    <col min="15342" max="15342" width="13.42578125" style="30" customWidth="1"/>
    <col min="15343" max="15343" width="7.140625" style="30" customWidth="1"/>
    <col min="15344" max="15347" width="0" style="30" hidden="1" customWidth="1"/>
    <col min="15348" max="15588" width="10.42578125" style="30"/>
    <col min="15589" max="15589" width="4.42578125" style="30" customWidth="1"/>
    <col min="15590" max="15590" width="10.85546875" style="30" customWidth="1"/>
    <col min="15591" max="15591" width="17" style="30" customWidth="1"/>
    <col min="15592" max="15592" width="8.5703125" style="30" customWidth="1"/>
    <col min="15593" max="15593" width="9.7109375" style="30" customWidth="1"/>
    <col min="15594" max="15594" width="8.28515625" style="30" customWidth="1"/>
    <col min="15595" max="15595" width="7.140625" style="30" customWidth="1"/>
    <col min="15596" max="15596" width="6.85546875" style="30" customWidth="1"/>
    <col min="15597" max="15597" width="8.140625" style="30" customWidth="1"/>
    <col min="15598" max="15598" width="13.42578125" style="30" customWidth="1"/>
    <col min="15599" max="15599" width="7.140625" style="30" customWidth="1"/>
    <col min="15600" max="15603" width="0" style="30" hidden="1" customWidth="1"/>
    <col min="15604" max="15844" width="10.42578125" style="30"/>
    <col min="15845" max="15845" width="4.42578125" style="30" customWidth="1"/>
    <col min="15846" max="15846" width="10.85546875" style="30" customWidth="1"/>
    <col min="15847" max="15847" width="17" style="30" customWidth="1"/>
    <col min="15848" max="15848" width="8.5703125" style="30" customWidth="1"/>
    <col min="15849" max="15849" width="9.7109375" style="30" customWidth="1"/>
    <col min="15850" max="15850" width="8.28515625" style="30" customWidth="1"/>
    <col min="15851" max="15851" width="7.140625" style="30" customWidth="1"/>
    <col min="15852" max="15852" width="6.85546875" style="30" customWidth="1"/>
    <col min="15853" max="15853" width="8.140625" style="30" customWidth="1"/>
    <col min="15854" max="15854" width="13.42578125" style="30" customWidth="1"/>
    <col min="15855" max="15855" width="7.140625" style="30" customWidth="1"/>
    <col min="15856" max="15859" width="0" style="30" hidden="1" customWidth="1"/>
    <col min="15860" max="16100" width="10.42578125" style="30"/>
    <col min="16101" max="16101" width="4.42578125" style="30" customWidth="1"/>
    <col min="16102" max="16102" width="10.85546875" style="30" customWidth="1"/>
    <col min="16103" max="16103" width="17" style="30" customWidth="1"/>
    <col min="16104" max="16104" width="8.5703125" style="30" customWidth="1"/>
    <col min="16105" max="16105" width="9.7109375" style="30" customWidth="1"/>
    <col min="16106" max="16106" width="8.28515625" style="30" customWidth="1"/>
    <col min="16107" max="16107" width="7.140625" style="30" customWidth="1"/>
    <col min="16108" max="16108" width="6.85546875" style="30" customWidth="1"/>
    <col min="16109" max="16109" width="8.140625" style="30" customWidth="1"/>
    <col min="16110" max="16110" width="13.42578125" style="30" customWidth="1"/>
    <col min="16111" max="16111" width="7.140625" style="30" customWidth="1"/>
    <col min="16112" max="16115" width="0" style="30" hidden="1" customWidth="1"/>
    <col min="16116" max="16384" width="10.42578125" style="30"/>
  </cols>
  <sheetData>
    <row r="1" spans="1:12" s="1" customFormat="1" ht="22.5" customHeight="1">
      <c r="A1" s="1" t="s">
        <v>9</v>
      </c>
      <c r="F1" s="1" t="s">
        <v>35</v>
      </c>
    </row>
    <row r="2" spans="1:12" s="1" customFormat="1" ht="21" customHeight="1">
      <c r="A2" s="1" t="s">
        <v>53</v>
      </c>
      <c r="F2" s="67" t="s">
        <v>206</v>
      </c>
      <c r="G2" s="67"/>
      <c r="H2" s="67"/>
      <c r="I2" s="67"/>
      <c r="J2" s="67"/>
      <c r="K2" s="67"/>
    </row>
    <row r="3" spans="1:12" s="1" customFormat="1" ht="17.25" customHeight="1">
      <c r="F3" s="49" t="s">
        <v>54</v>
      </c>
      <c r="G3" s="2"/>
      <c r="I3" s="3"/>
      <c r="K3" s="2"/>
    </row>
    <row r="4" spans="1:12" s="1" customFormat="1" ht="19.5" customHeight="1">
      <c r="A4" s="4" t="s">
        <v>205</v>
      </c>
      <c r="K4" s="2"/>
    </row>
    <row r="5" spans="1:12" s="5" customFormat="1" ht="19.5" customHeight="1">
      <c r="A5" s="60" t="s">
        <v>0</v>
      </c>
      <c r="B5" s="60" t="s">
        <v>36</v>
      </c>
      <c r="C5" s="70" t="s">
        <v>37</v>
      </c>
      <c r="D5" s="71"/>
      <c r="E5" s="72"/>
      <c r="F5" s="60" t="s">
        <v>38</v>
      </c>
      <c r="G5" s="60" t="s">
        <v>39</v>
      </c>
      <c r="H5" s="68" t="s">
        <v>40</v>
      </c>
      <c r="I5" s="69"/>
      <c r="J5" s="68" t="s">
        <v>10</v>
      </c>
      <c r="K5" s="69"/>
      <c r="L5" s="60" t="s">
        <v>41</v>
      </c>
    </row>
    <row r="6" spans="1:12" s="5" customFormat="1" ht="15" customHeight="1">
      <c r="A6" s="61"/>
      <c r="B6" s="61"/>
      <c r="C6" s="73"/>
      <c r="D6" s="74"/>
      <c r="E6" s="75"/>
      <c r="F6" s="61"/>
      <c r="G6" s="61"/>
      <c r="H6" s="63" t="s">
        <v>42</v>
      </c>
      <c r="I6" s="63" t="s">
        <v>43</v>
      </c>
      <c r="J6" s="6" t="s">
        <v>44</v>
      </c>
      <c r="K6" s="65" t="s">
        <v>45</v>
      </c>
      <c r="L6" s="61"/>
    </row>
    <row r="7" spans="1:12" s="5" customFormat="1" ht="12.75" customHeight="1">
      <c r="A7" s="62"/>
      <c r="B7" s="62"/>
      <c r="C7" s="76"/>
      <c r="D7" s="77"/>
      <c r="E7" s="78"/>
      <c r="F7" s="62"/>
      <c r="G7" s="62"/>
      <c r="H7" s="64"/>
      <c r="I7" s="64"/>
      <c r="J7" s="6">
        <v>100</v>
      </c>
      <c r="K7" s="66"/>
      <c r="L7" s="62"/>
    </row>
    <row r="8" spans="1:12" s="11" customFormat="1" ht="21.75" customHeight="1">
      <c r="A8" s="7">
        <v>1</v>
      </c>
      <c r="B8" s="52">
        <v>171325922</v>
      </c>
      <c r="C8" s="54" t="s">
        <v>1</v>
      </c>
      <c r="D8" s="56" t="s">
        <v>60</v>
      </c>
      <c r="E8" s="58" t="s">
        <v>153</v>
      </c>
      <c r="F8" s="51" t="s">
        <v>154</v>
      </c>
      <c r="G8" s="46" t="s">
        <v>209</v>
      </c>
      <c r="H8" s="8">
        <v>7.5</v>
      </c>
      <c r="I8" s="8">
        <v>6.5</v>
      </c>
      <c r="J8" s="8">
        <v>7</v>
      </c>
      <c r="K8" s="9" t="s">
        <v>11</v>
      </c>
      <c r="L8" s="10"/>
    </row>
    <row r="9" spans="1:12" s="11" customFormat="1" ht="21.75" customHeight="1">
      <c r="A9" s="12">
        <f>A8+1</f>
        <v>2</v>
      </c>
      <c r="B9" s="20">
        <v>1910217026</v>
      </c>
      <c r="C9" s="21" t="s">
        <v>5</v>
      </c>
      <c r="D9" s="22" t="s">
        <v>95</v>
      </c>
      <c r="E9" s="23" t="s">
        <v>171</v>
      </c>
      <c r="F9" s="45" t="s">
        <v>106</v>
      </c>
      <c r="G9" s="47" t="s">
        <v>209</v>
      </c>
      <c r="H9" s="17">
        <v>8.5</v>
      </c>
      <c r="I9" s="17">
        <v>7.5</v>
      </c>
      <c r="J9" s="17">
        <v>8</v>
      </c>
      <c r="K9" s="18" t="s">
        <v>13</v>
      </c>
      <c r="L9" s="19"/>
    </row>
    <row r="10" spans="1:12" s="11" customFormat="1" ht="21.75" customHeight="1">
      <c r="A10" s="12">
        <f t="shared" ref="A10:A73" si="0">A9+1</f>
        <v>3</v>
      </c>
      <c r="B10" s="20">
        <v>2020266234</v>
      </c>
      <c r="C10" s="21" t="s">
        <v>1</v>
      </c>
      <c r="D10" s="22" t="s">
        <v>144</v>
      </c>
      <c r="E10" s="23" t="s">
        <v>98</v>
      </c>
      <c r="F10" s="45" t="s">
        <v>94</v>
      </c>
      <c r="G10" s="47" t="s">
        <v>209</v>
      </c>
      <c r="H10" s="17">
        <v>8</v>
      </c>
      <c r="I10" s="17">
        <v>7</v>
      </c>
      <c r="J10" s="17">
        <v>7.5</v>
      </c>
      <c r="K10" s="18" t="s">
        <v>24</v>
      </c>
      <c r="L10" s="19"/>
    </row>
    <row r="11" spans="1:12" s="11" customFormat="1" ht="21.75" customHeight="1">
      <c r="A11" s="12">
        <f t="shared" si="0"/>
        <v>4</v>
      </c>
      <c r="B11" s="20">
        <v>2021256786</v>
      </c>
      <c r="C11" s="21" t="s">
        <v>5</v>
      </c>
      <c r="D11" s="22" t="s">
        <v>133</v>
      </c>
      <c r="E11" s="23" t="s">
        <v>197</v>
      </c>
      <c r="F11" s="45" t="s">
        <v>106</v>
      </c>
      <c r="G11" s="47" t="s">
        <v>209</v>
      </c>
      <c r="H11" s="17">
        <v>9</v>
      </c>
      <c r="I11" s="17">
        <v>8</v>
      </c>
      <c r="J11" s="17">
        <v>8.5</v>
      </c>
      <c r="K11" s="18" t="s">
        <v>32</v>
      </c>
      <c r="L11" s="19"/>
    </row>
    <row r="12" spans="1:12" s="11" customFormat="1" ht="21.75" customHeight="1">
      <c r="A12" s="12">
        <f t="shared" si="0"/>
        <v>5</v>
      </c>
      <c r="B12" s="20">
        <v>2020265771</v>
      </c>
      <c r="C12" s="21" t="s">
        <v>1</v>
      </c>
      <c r="D12" s="22" t="s">
        <v>133</v>
      </c>
      <c r="E12" s="23" t="s">
        <v>85</v>
      </c>
      <c r="F12" s="45" t="s">
        <v>94</v>
      </c>
      <c r="G12" s="47" t="s">
        <v>209</v>
      </c>
      <c r="H12" s="17">
        <v>7</v>
      </c>
      <c r="I12" s="17">
        <v>6</v>
      </c>
      <c r="J12" s="17">
        <v>6.5</v>
      </c>
      <c r="K12" s="18" t="s">
        <v>18</v>
      </c>
      <c r="L12" s="19"/>
    </row>
    <row r="13" spans="1:12" s="11" customFormat="1" ht="21.75" customHeight="1">
      <c r="A13" s="12">
        <f t="shared" si="0"/>
        <v>6</v>
      </c>
      <c r="B13" s="20">
        <v>2020263853</v>
      </c>
      <c r="C13" s="21" t="s">
        <v>70</v>
      </c>
      <c r="D13" s="22" t="s">
        <v>105</v>
      </c>
      <c r="E13" s="23" t="s">
        <v>63</v>
      </c>
      <c r="F13" s="45" t="s">
        <v>94</v>
      </c>
      <c r="G13" s="47" t="s">
        <v>209</v>
      </c>
      <c r="H13" s="17">
        <v>7.5</v>
      </c>
      <c r="I13" s="17">
        <v>6.5</v>
      </c>
      <c r="J13" s="17">
        <v>7</v>
      </c>
      <c r="K13" s="18" t="s">
        <v>11</v>
      </c>
      <c r="L13" s="19"/>
    </row>
    <row r="14" spans="1:12" s="11" customFormat="1" ht="21.75" customHeight="1">
      <c r="A14" s="12">
        <f t="shared" si="0"/>
        <v>7</v>
      </c>
      <c r="B14" s="20">
        <v>2020256105</v>
      </c>
      <c r="C14" s="21" t="s">
        <v>5</v>
      </c>
      <c r="D14" s="22" t="s">
        <v>105</v>
      </c>
      <c r="E14" s="48" t="s">
        <v>65</v>
      </c>
      <c r="F14" s="45" t="s">
        <v>106</v>
      </c>
      <c r="G14" s="47" t="s">
        <v>209</v>
      </c>
      <c r="H14" s="17">
        <v>8</v>
      </c>
      <c r="I14" s="17">
        <v>7</v>
      </c>
      <c r="J14" s="17">
        <v>7.5</v>
      </c>
      <c r="K14" s="18" t="s">
        <v>24</v>
      </c>
      <c r="L14" s="19"/>
    </row>
    <row r="15" spans="1:12" s="11" customFormat="1" ht="21.75" customHeight="1">
      <c r="A15" s="12">
        <f t="shared" si="0"/>
        <v>8</v>
      </c>
      <c r="B15" s="20">
        <v>1920256701</v>
      </c>
      <c r="C15" s="21" t="s">
        <v>4</v>
      </c>
      <c r="D15" s="22" t="s">
        <v>171</v>
      </c>
      <c r="E15" s="23" t="s">
        <v>98</v>
      </c>
      <c r="F15" s="45" t="s">
        <v>106</v>
      </c>
      <c r="G15" s="47" t="s">
        <v>209</v>
      </c>
      <c r="H15" s="17">
        <v>8.5</v>
      </c>
      <c r="I15" s="17">
        <v>7.5</v>
      </c>
      <c r="J15" s="17">
        <v>8</v>
      </c>
      <c r="K15" s="18" t="s">
        <v>13</v>
      </c>
      <c r="L15" s="19"/>
    </row>
    <row r="16" spans="1:12" s="11" customFormat="1" ht="21.75" customHeight="1">
      <c r="A16" s="12">
        <f t="shared" si="0"/>
        <v>9</v>
      </c>
      <c r="B16" s="20">
        <v>2020267123</v>
      </c>
      <c r="C16" s="21" t="s">
        <v>1</v>
      </c>
      <c r="D16" s="22" t="s">
        <v>78</v>
      </c>
      <c r="E16" s="23" t="s">
        <v>59</v>
      </c>
      <c r="F16" s="45" t="s">
        <v>106</v>
      </c>
      <c r="G16" s="47" t="s">
        <v>209</v>
      </c>
      <c r="H16" s="17">
        <v>8.5</v>
      </c>
      <c r="I16" s="17">
        <v>8.5</v>
      </c>
      <c r="J16" s="17">
        <v>8.5</v>
      </c>
      <c r="K16" s="18" t="s">
        <v>32</v>
      </c>
      <c r="L16" s="19"/>
    </row>
    <row r="17" spans="1:12" s="11" customFormat="1" ht="21.75" customHeight="1">
      <c r="A17" s="12">
        <f t="shared" si="0"/>
        <v>10</v>
      </c>
      <c r="B17" s="20">
        <v>2020217984</v>
      </c>
      <c r="C17" s="21" t="s">
        <v>77</v>
      </c>
      <c r="D17" s="22" t="s">
        <v>135</v>
      </c>
      <c r="E17" s="23" t="s">
        <v>76</v>
      </c>
      <c r="F17" s="45" t="s">
        <v>94</v>
      </c>
      <c r="G17" s="47" t="s">
        <v>209</v>
      </c>
      <c r="H17" s="17">
        <v>8</v>
      </c>
      <c r="I17" s="17">
        <v>7</v>
      </c>
      <c r="J17" s="17">
        <v>7.5</v>
      </c>
      <c r="K17" s="18" t="s">
        <v>24</v>
      </c>
      <c r="L17" s="19"/>
    </row>
    <row r="18" spans="1:12" s="11" customFormat="1" ht="21.75" customHeight="1">
      <c r="A18" s="12">
        <f t="shared" si="0"/>
        <v>11</v>
      </c>
      <c r="B18" s="20">
        <v>2020255697</v>
      </c>
      <c r="C18" s="21" t="s">
        <v>6</v>
      </c>
      <c r="D18" s="22" t="s">
        <v>119</v>
      </c>
      <c r="E18" s="23" t="s">
        <v>155</v>
      </c>
      <c r="F18" s="45" t="s">
        <v>106</v>
      </c>
      <c r="G18" s="47" t="s">
        <v>209</v>
      </c>
      <c r="H18" s="17">
        <v>8</v>
      </c>
      <c r="I18" s="17">
        <v>8</v>
      </c>
      <c r="J18" s="17">
        <v>8</v>
      </c>
      <c r="K18" s="18" t="s">
        <v>13</v>
      </c>
      <c r="L18" s="19"/>
    </row>
    <row r="19" spans="1:12" s="11" customFormat="1" ht="21.75" customHeight="1">
      <c r="A19" s="12">
        <f t="shared" si="0"/>
        <v>12</v>
      </c>
      <c r="B19" s="20">
        <v>2020258249</v>
      </c>
      <c r="C19" s="21" t="s">
        <v>72</v>
      </c>
      <c r="D19" s="22" t="s">
        <v>60</v>
      </c>
      <c r="E19" s="23" t="s">
        <v>117</v>
      </c>
      <c r="F19" s="45" t="s">
        <v>94</v>
      </c>
      <c r="G19" s="47" t="s">
        <v>209</v>
      </c>
      <c r="H19" s="17">
        <v>7.5</v>
      </c>
      <c r="I19" s="17">
        <v>7.5</v>
      </c>
      <c r="J19" s="17">
        <v>7.5</v>
      </c>
      <c r="K19" s="18" t="s">
        <v>24</v>
      </c>
      <c r="L19" s="19"/>
    </row>
    <row r="20" spans="1:12" s="11" customFormat="1" ht="21.75" customHeight="1">
      <c r="A20" s="12">
        <f t="shared" si="0"/>
        <v>13</v>
      </c>
      <c r="B20" s="20">
        <v>2020264791</v>
      </c>
      <c r="C20" s="21" t="s">
        <v>5</v>
      </c>
      <c r="D20" s="22" t="s">
        <v>87</v>
      </c>
      <c r="E20" s="23" t="s">
        <v>118</v>
      </c>
      <c r="F20" s="45" t="s">
        <v>94</v>
      </c>
      <c r="G20" s="47" t="s">
        <v>209</v>
      </c>
      <c r="H20" s="17">
        <v>8.5</v>
      </c>
      <c r="I20" s="17">
        <v>8.5</v>
      </c>
      <c r="J20" s="17">
        <v>8.5</v>
      </c>
      <c r="K20" s="18" t="s">
        <v>32</v>
      </c>
      <c r="L20" s="19"/>
    </row>
    <row r="21" spans="1:12" s="11" customFormat="1" ht="21.75" customHeight="1">
      <c r="A21" s="12">
        <f t="shared" si="0"/>
        <v>14</v>
      </c>
      <c r="B21" s="20">
        <v>2021265882</v>
      </c>
      <c r="C21" s="21" t="s">
        <v>5</v>
      </c>
      <c r="D21" s="22" t="s">
        <v>7</v>
      </c>
      <c r="E21" s="23" t="s">
        <v>126</v>
      </c>
      <c r="F21" s="45" t="s">
        <v>94</v>
      </c>
      <c r="G21" s="47" t="s">
        <v>209</v>
      </c>
      <c r="H21" s="17">
        <v>8.5</v>
      </c>
      <c r="I21" s="17">
        <v>8.5</v>
      </c>
      <c r="J21" s="17">
        <v>8.5</v>
      </c>
      <c r="K21" s="18" t="s">
        <v>32</v>
      </c>
      <c r="L21" s="19"/>
    </row>
    <row r="22" spans="1:12" s="11" customFormat="1" ht="21.75" customHeight="1">
      <c r="A22" s="12">
        <f t="shared" si="0"/>
        <v>15</v>
      </c>
      <c r="B22" s="20">
        <v>2020258107</v>
      </c>
      <c r="C22" s="21" t="s">
        <v>1</v>
      </c>
      <c r="D22" s="22" t="s">
        <v>195</v>
      </c>
      <c r="E22" s="23" t="s">
        <v>75</v>
      </c>
      <c r="F22" s="45" t="s">
        <v>106</v>
      </c>
      <c r="G22" s="47" t="s">
        <v>209</v>
      </c>
      <c r="H22" s="17">
        <v>8</v>
      </c>
      <c r="I22" s="17">
        <v>8</v>
      </c>
      <c r="J22" s="17">
        <v>8</v>
      </c>
      <c r="K22" s="18" t="s">
        <v>13</v>
      </c>
      <c r="L22" s="19"/>
    </row>
    <row r="23" spans="1:12" s="11" customFormat="1" ht="21.75" customHeight="1">
      <c r="A23" s="12">
        <f t="shared" si="0"/>
        <v>16</v>
      </c>
      <c r="B23" s="20">
        <v>2020266139</v>
      </c>
      <c r="C23" s="21" t="s">
        <v>141</v>
      </c>
      <c r="D23" s="22" t="s">
        <v>142</v>
      </c>
      <c r="E23" s="23" t="s">
        <v>143</v>
      </c>
      <c r="F23" s="45" t="s">
        <v>94</v>
      </c>
      <c r="G23" s="47" t="s">
        <v>209</v>
      </c>
      <c r="H23" s="17">
        <v>8.5</v>
      </c>
      <c r="I23" s="17">
        <v>8</v>
      </c>
      <c r="J23" s="17">
        <v>8.3000000000000007</v>
      </c>
      <c r="K23" s="18" t="s">
        <v>30</v>
      </c>
      <c r="L23" s="19"/>
    </row>
    <row r="24" spans="1:12" s="11" customFormat="1" ht="21.75" customHeight="1">
      <c r="A24" s="12">
        <f t="shared" si="0"/>
        <v>17</v>
      </c>
      <c r="B24" s="20">
        <v>2020255806</v>
      </c>
      <c r="C24" s="21" t="s">
        <v>1</v>
      </c>
      <c r="D24" s="22" t="s">
        <v>105</v>
      </c>
      <c r="E24" s="23" t="s">
        <v>170</v>
      </c>
      <c r="F24" s="45" t="s">
        <v>106</v>
      </c>
      <c r="G24" s="47" t="s">
        <v>209</v>
      </c>
      <c r="H24" s="17">
        <v>8.5</v>
      </c>
      <c r="I24" s="17">
        <v>8.5</v>
      </c>
      <c r="J24" s="17">
        <v>8.5</v>
      </c>
      <c r="K24" s="18" t="s">
        <v>32</v>
      </c>
      <c r="L24" s="19"/>
    </row>
    <row r="25" spans="1:12" s="11" customFormat="1" ht="21.75" customHeight="1">
      <c r="A25" s="12">
        <f t="shared" si="0"/>
        <v>18</v>
      </c>
      <c r="B25" s="20">
        <v>2020253861</v>
      </c>
      <c r="C25" s="21" t="s">
        <v>4</v>
      </c>
      <c r="D25" s="22" t="s">
        <v>78</v>
      </c>
      <c r="E25" s="23" t="s">
        <v>115</v>
      </c>
      <c r="F25" s="45" t="s">
        <v>106</v>
      </c>
      <c r="G25" s="47" t="s">
        <v>209</v>
      </c>
      <c r="H25" s="17">
        <v>8</v>
      </c>
      <c r="I25" s="17">
        <v>8</v>
      </c>
      <c r="J25" s="17">
        <v>8</v>
      </c>
      <c r="K25" s="18" t="s">
        <v>13</v>
      </c>
      <c r="L25" s="19"/>
    </row>
    <row r="26" spans="1:12" s="11" customFormat="1" ht="21.75" customHeight="1">
      <c r="A26" s="12">
        <f t="shared" si="0"/>
        <v>19</v>
      </c>
      <c r="B26" s="20">
        <v>2020257968</v>
      </c>
      <c r="C26" s="21" t="s">
        <v>5</v>
      </c>
      <c r="D26" s="22" t="s">
        <v>100</v>
      </c>
      <c r="E26" s="23" t="s">
        <v>171</v>
      </c>
      <c r="F26" s="45" t="s">
        <v>106</v>
      </c>
      <c r="G26" s="47" t="s">
        <v>209</v>
      </c>
      <c r="H26" s="17">
        <v>7.5</v>
      </c>
      <c r="I26" s="17">
        <v>7.5</v>
      </c>
      <c r="J26" s="17">
        <v>7.5</v>
      </c>
      <c r="K26" s="18" t="s">
        <v>24</v>
      </c>
      <c r="L26" s="19"/>
    </row>
    <row r="27" spans="1:12" s="11" customFormat="1" ht="21.75" customHeight="1">
      <c r="A27" s="12">
        <f t="shared" si="0"/>
        <v>20</v>
      </c>
      <c r="B27" s="20">
        <v>1811215480</v>
      </c>
      <c r="C27" s="21" t="s">
        <v>77</v>
      </c>
      <c r="D27" s="22" t="s">
        <v>156</v>
      </c>
      <c r="E27" s="23" t="s">
        <v>157</v>
      </c>
      <c r="F27" s="45" t="s">
        <v>154</v>
      </c>
      <c r="G27" s="47" t="s">
        <v>209</v>
      </c>
      <c r="H27" s="17">
        <v>8</v>
      </c>
      <c r="I27" s="17">
        <v>7.5</v>
      </c>
      <c r="J27" s="17">
        <v>7.8</v>
      </c>
      <c r="K27" s="18" t="s">
        <v>26</v>
      </c>
      <c r="L27" s="19"/>
    </row>
    <row r="28" spans="1:12" s="11" customFormat="1" ht="21.75" customHeight="1">
      <c r="A28" s="12">
        <f t="shared" si="0"/>
        <v>21</v>
      </c>
      <c r="B28" s="20">
        <v>2020266138</v>
      </c>
      <c r="C28" s="21" t="s">
        <v>5</v>
      </c>
      <c r="D28" s="22" t="s">
        <v>123</v>
      </c>
      <c r="E28" s="23" t="s">
        <v>122</v>
      </c>
      <c r="F28" s="45" t="s">
        <v>94</v>
      </c>
      <c r="G28" s="47" t="s">
        <v>209</v>
      </c>
      <c r="H28" s="17">
        <v>8.5</v>
      </c>
      <c r="I28" s="17">
        <v>8</v>
      </c>
      <c r="J28" s="17">
        <v>8.3000000000000007</v>
      </c>
      <c r="K28" s="18" t="s">
        <v>30</v>
      </c>
      <c r="L28" s="19"/>
    </row>
    <row r="29" spans="1:12" s="11" customFormat="1" ht="21.75" customHeight="1">
      <c r="A29" s="12">
        <f t="shared" si="0"/>
        <v>22</v>
      </c>
      <c r="B29" s="20">
        <v>2020337760</v>
      </c>
      <c r="C29" s="21" t="s">
        <v>167</v>
      </c>
      <c r="D29" s="22" t="s">
        <v>57</v>
      </c>
      <c r="E29" s="23" t="s">
        <v>122</v>
      </c>
      <c r="F29" s="45" t="s">
        <v>106</v>
      </c>
      <c r="G29" s="47" t="s">
        <v>209</v>
      </c>
      <c r="H29" s="17">
        <v>8</v>
      </c>
      <c r="I29" s="17">
        <v>8.5</v>
      </c>
      <c r="J29" s="17">
        <v>8.3000000000000007</v>
      </c>
      <c r="K29" s="18" t="s">
        <v>30</v>
      </c>
      <c r="L29" s="19"/>
    </row>
    <row r="30" spans="1:12" s="11" customFormat="1" ht="21.75" customHeight="1">
      <c r="A30" s="12">
        <f t="shared" si="0"/>
        <v>23</v>
      </c>
      <c r="B30" s="20">
        <v>2020255968</v>
      </c>
      <c r="C30" s="21" t="s">
        <v>61</v>
      </c>
      <c r="D30" s="22" t="s">
        <v>78</v>
      </c>
      <c r="E30" s="23" t="s">
        <v>83</v>
      </c>
      <c r="F30" s="45" t="s">
        <v>106</v>
      </c>
      <c r="G30" s="47" t="s">
        <v>209</v>
      </c>
      <c r="H30" s="17">
        <v>8</v>
      </c>
      <c r="I30" s="17">
        <v>7.5</v>
      </c>
      <c r="J30" s="17">
        <v>7.8</v>
      </c>
      <c r="K30" s="18" t="s">
        <v>26</v>
      </c>
      <c r="L30" s="19"/>
    </row>
    <row r="31" spans="1:12" s="11" customFormat="1" ht="21.75" customHeight="1">
      <c r="A31" s="12">
        <f t="shared" si="0"/>
        <v>24</v>
      </c>
      <c r="B31" s="20">
        <v>2020254326</v>
      </c>
      <c r="C31" s="21" t="s">
        <v>4</v>
      </c>
      <c r="D31" s="22" t="s">
        <v>194</v>
      </c>
      <c r="E31" s="23" t="s">
        <v>59</v>
      </c>
      <c r="F31" s="45" t="s">
        <v>106</v>
      </c>
      <c r="G31" s="47" t="s">
        <v>209</v>
      </c>
      <c r="H31" s="17">
        <v>8.5</v>
      </c>
      <c r="I31" s="17">
        <v>7.5</v>
      </c>
      <c r="J31" s="17">
        <v>8</v>
      </c>
      <c r="K31" s="18" t="s">
        <v>13</v>
      </c>
      <c r="L31" s="19"/>
    </row>
    <row r="32" spans="1:12" s="11" customFormat="1" ht="21.75" customHeight="1">
      <c r="A32" s="12">
        <f t="shared" si="0"/>
        <v>25</v>
      </c>
      <c r="B32" s="20">
        <v>2020265693</v>
      </c>
      <c r="C32" s="21" t="s">
        <v>72</v>
      </c>
      <c r="D32" s="22" t="s">
        <v>3</v>
      </c>
      <c r="E32" s="23" t="s">
        <v>128</v>
      </c>
      <c r="F32" s="45" t="s">
        <v>94</v>
      </c>
      <c r="G32" s="47" t="s">
        <v>209</v>
      </c>
      <c r="H32" s="17">
        <v>7</v>
      </c>
      <c r="I32" s="17">
        <v>7</v>
      </c>
      <c r="J32" s="17">
        <v>7</v>
      </c>
      <c r="K32" s="18" t="s">
        <v>11</v>
      </c>
      <c r="L32" s="19"/>
    </row>
    <row r="33" spans="1:12" s="11" customFormat="1" ht="21.75" customHeight="1">
      <c r="A33" s="12">
        <f t="shared" si="0"/>
        <v>26</v>
      </c>
      <c r="B33" s="20">
        <v>2020255885</v>
      </c>
      <c r="C33" s="21" t="s">
        <v>82</v>
      </c>
      <c r="D33" s="22" t="s">
        <v>150</v>
      </c>
      <c r="E33" s="23" t="s">
        <v>199</v>
      </c>
      <c r="F33" s="45" t="s">
        <v>106</v>
      </c>
      <c r="G33" s="47" t="s">
        <v>209</v>
      </c>
      <c r="H33" s="17">
        <v>8</v>
      </c>
      <c r="I33" s="17">
        <v>7.5</v>
      </c>
      <c r="J33" s="17">
        <v>7.8</v>
      </c>
      <c r="K33" s="18" t="s">
        <v>26</v>
      </c>
      <c r="L33" s="19"/>
    </row>
    <row r="34" spans="1:12" s="11" customFormat="1" ht="21.75" customHeight="1">
      <c r="A34" s="12">
        <f t="shared" si="0"/>
        <v>27</v>
      </c>
      <c r="B34" s="20">
        <v>2020265922</v>
      </c>
      <c r="C34" s="21" t="s">
        <v>72</v>
      </c>
      <c r="D34" s="22" t="s">
        <v>164</v>
      </c>
      <c r="E34" s="48" t="s">
        <v>80</v>
      </c>
      <c r="F34" s="45" t="s">
        <v>106</v>
      </c>
      <c r="G34" s="47" t="s">
        <v>209</v>
      </c>
      <c r="H34" s="17">
        <v>8</v>
      </c>
      <c r="I34" s="17">
        <v>8</v>
      </c>
      <c r="J34" s="17">
        <v>8</v>
      </c>
      <c r="K34" s="18" t="s">
        <v>13</v>
      </c>
      <c r="L34" s="19"/>
    </row>
    <row r="35" spans="1:12" s="11" customFormat="1" ht="21.75" customHeight="1">
      <c r="A35" s="12">
        <f t="shared" si="0"/>
        <v>28</v>
      </c>
      <c r="B35" s="20">
        <v>2020253800</v>
      </c>
      <c r="C35" s="21" t="s">
        <v>4</v>
      </c>
      <c r="D35" s="22" t="s">
        <v>148</v>
      </c>
      <c r="E35" s="23" t="s">
        <v>80</v>
      </c>
      <c r="F35" s="45" t="s">
        <v>106</v>
      </c>
      <c r="G35" s="47" t="s">
        <v>209</v>
      </c>
      <c r="H35" s="17">
        <v>8</v>
      </c>
      <c r="I35" s="17">
        <v>7.5</v>
      </c>
      <c r="J35" s="17">
        <v>7.8</v>
      </c>
      <c r="K35" s="18" t="s">
        <v>26</v>
      </c>
      <c r="L35" s="19"/>
    </row>
    <row r="36" spans="1:12" s="11" customFormat="1" ht="21.75" customHeight="1">
      <c r="A36" s="12">
        <f t="shared" si="0"/>
        <v>29</v>
      </c>
      <c r="B36" s="20">
        <v>2021266459</v>
      </c>
      <c r="C36" s="21" t="s">
        <v>4</v>
      </c>
      <c r="D36" s="22" t="s">
        <v>79</v>
      </c>
      <c r="E36" s="23" t="s">
        <v>85</v>
      </c>
      <c r="F36" s="45" t="s">
        <v>94</v>
      </c>
      <c r="G36" s="47" t="s">
        <v>209</v>
      </c>
      <c r="H36" s="17">
        <v>8.5</v>
      </c>
      <c r="I36" s="17">
        <v>7.5</v>
      </c>
      <c r="J36" s="17">
        <v>8</v>
      </c>
      <c r="K36" s="18" t="s">
        <v>13</v>
      </c>
      <c r="L36" s="19"/>
    </row>
    <row r="37" spans="1:12" s="11" customFormat="1" ht="21.75" customHeight="1">
      <c r="A37" s="12">
        <f t="shared" si="0"/>
        <v>30</v>
      </c>
      <c r="B37" s="20">
        <v>2020267182</v>
      </c>
      <c r="C37" s="21" t="s">
        <v>102</v>
      </c>
      <c r="D37" s="22" t="s">
        <v>95</v>
      </c>
      <c r="E37" s="23" t="s">
        <v>202</v>
      </c>
      <c r="F37" s="45" t="s">
        <v>106</v>
      </c>
      <c r="G37" s="47" t="s">
        <v>209</v>
      </c>
      <c r="H37" s="17">
        <v>8</v>
      </c>
      <c r="I37" s="17">
        <v>7.5</v>
      </c>
      <c r="J37" s="17">
        <v>7.8</v>
      </c>
      <c r="K37" s="18" t="s">
        <v>26</v>
      </c>
      <c r="L37" s="19"/>
    </row>
    <row r="38" spans="1:12" s="11" customFormat="1" ht="21.75" customHeight="1">
      <c r="A38" s="12">
        <f t="shared" si="0"/>
        <v>31</v>
      </c>
      <c r="B38" s="20">
        <v>2020258213</v>
      </c>
      <c r="C38" s="21" t="s">
        <v>145</v>
      </c>
      <c r="D38" s="22" t="s">
        <v>179</v>
      </c>
      <c r="E38" s="48" t="s">
        <v>89</v>
      </c>
      <c r="F38" s="45" t="s">
        <v>106</v>
      </c>
      <c r="G38" s="47" t="s">
        <v>209</v>
      </c>
      <c r="H38" s="17">
        <v>8.5</v>
      </c>
      <c r="I38" s="17">
        <v>8.5</v>
      </c>
      <c r="J38" s="17">
        <v>8.5</v>
      </c>
      <c r="K38" s="18" t="s">
        <v>32</v>
      </c>
      <c r="L38" s="19"/>
    </row>
    <row r="39" spans="1:12" s="11" customFormat="1" ht="21.75" customHeight="1">
      <c r="A39" s="12">
        <f t="shared" si="0"/>
        <v>32</v>
      </c>
      <c r="B39" s="20">
        <v>2021254537</v>
      </c>
      <c r="C39" s="21" t="s">
        <v>5</v>
      </c>
      <c r="D39" s="22" t="s">
        <v>186</v>
      </c>
      <c r="E39" s="23" t="s">
        <v>157</v>
      </c>
      <c r="F39" s="45" t="s">
        <v>106</v>
      </c>
      <c r="G39" s="47" t="s">
        <v>209</v>
      </c>
      <c r="H39" s="17">
        <v>8.5</v>
      </c>
      <c r="I39" s="17">
        <v>8</v>
      </c>
      <c r="J39" s="17">
        <v>8.3000000000000007</v>
      </c>
      <c r="K39" s="18" t="s">
        <v>30</v>
      </c>
      <c r="L39" s="19"/>
    </row>
    <row r="40" spans="1:12" s="11" customFormat="1" ht="21.75" customHeight="1">
      <c r="A40" s="12">
        <f t="shared" si="0"/>
        <v>33</v>
      </c>
      <c r="B40" s="20">
        <v>2020258161</v>
      </c>
      <c r="C40" s="21" t="s">
        <v>189</v>
      </c>
      <c r="D40" s="24" t="s">
        <v>187</v>
      </c>
      <c r="E40" s="23" t="s">
        <v>122</v>
      </c>
      <c r="F40" s="45" t="s">
        <v>106</v>
      </c>
      <c r="G40" s="47" t="s">
        <v>209</v>
      </c>
      <c r="H40" s="17">
        <v>8</v>
      </c>
      <c r="I40" s="17">
        <v>7</v>
      </c>
      <c r="J40" s="17">
        <v>7.5</v>
      </c>
      <c r="K40" s="18" t="s">
        <v>24</v>
      </c>
      <c r="L40" s="19"/>
    </row>
    <row r="41" spans="1:12" s="11" customFormat="1" ht="21.75" customHeight="1">
      <c r="A41" s="12">
        <f t="shared" si="0"/>
        <v>34</v>
      </c>
      <c r="B41" s="20">
        <v>1810215922</v>
      </c>
      <c r="C41" s="21" t="s">
        <v>103</v>
      </c>
      <c r="D41" s="22" t="s">
        <v>159</v>
      </c>
      <c r="E41" s="23" t="s">
        <v>75</v>
      </c>
      <c r="F41" s="45" t="s">
        <v>154</v>
      </c>
      <c r="G41" s="47" t="s">
        <v>209</v>
      </c>
      <c r="H41" s="17">
        <v>8.5</v>
      </c>
      <c r="I41" s="17">
        <v>7.5</v>
      </c>
      <c r="J41" s="17">
        <v>8</v>
      </c>
      <c r="K41" s="18" t="s">
        <v>13</v>
      </c>
      <c r="L41" s="19"/>
    </row>
    <row r="42" spans="1:12" s="11" customFormat="1" ht="21.75" customHeight="1">
      <c r="A42" s="12">
        <f t="shared" si="0"/>
        <v>35</v>
      </c>
      <c r="B42" s="20">
        <v>2020256285</v>
      </c>
      <c r="C42" s="21" t="s">
        <v>77</v>
      </c>
      <c r="D42" s="22" t="s">
        <v>177</v>
      </c>
      <c r="E42" s="48" t="s">
        <v>80</v>
      </c>
      <c r="F42" s="45" t="s">
        <v>106</v>
      </c>
      <c r="G42" s="47" t="s">
        <v>209</v>
      </c>
      <c r="H42" s="17">
        <v>7.5</v>
      </c>
      <c r="I42" s="17">
        <v>6.5</v>
      </c>
      <c r="J42" s="17">
        <v>7</v>
      </c>
      <c r="K42" s="18" t="s">
        <v>11</v>
      </c>
      <c r="L42" s="19"/>
    </row>
    <row r="43" spans="1:12" s="11" customFormat="1" ht="21.75" customHeight="1">
      <c r="A43" s="12">
        <f t="shared" si="0"/>
        <v>36</v>
      </c>
      <c r="B43" s="20">
        <v>2020266765</v>
      </c>
      <c r="C43" s="21" t="s">
        <v>84</v>
      </c>
      <c r="D43" s="22" t="s">
        <v>99</v>
      </c>
      <c r="E43" s="23" t="s">
        <v>134</v>
      </c>
      <c r="F43" s="45" t="s">
        <v>94</v>
      </c>
      <c r="G43" s="47" t="s">
        <v>209</v>
      </c>
      <c r="H43" s="17">
        <v>8</v>
      </c>
      <c r="I43" s="17">
        <v>7</v>
      </c>
      <c r="J43" s="17">
        <v>7.5</v>
      </c>
      <c r="K43" s="18" t="s">
        <v>24</v>
      </c>
      <c r="L43" s="19"/>
    </row>
    <row r="44" spans="1:12" s="11" customFormat="1" ht="21.75" customHeight="1">
      <c r="A44" s="12">
        <f t="shared" si="0"/>
        <v>37</v>
      </c>
      <c r="B44" s="20">
        <v>2020513149</v>
      </c>
      <c r="C44" s="21" t="s">
        <v>90</v>
      </c>
      <c r="D44" s="22" t="s">
        <v>165</v>
      </c>
      <c r="E44" s="23" t="s">
        <v>166</v>
      </c>
      <c r="F44" s="45" t="s">
        <v>106</v>
      </c>
      <c r="G44" s="47" t="s">
        <v>209</v>
      </c>
      <c r="H44" s="17">
        <v>8</v>
      </c>
      <c r="I44" s="17">
        <v>7</v>
      </c>
      <c r="J44" s="17">
        <v>7.5</v>
      </c>
      <c r="K44" s="18" t="s">
        <v>24</v>
      </c>
      <c r="L44" s="19"/>
    </row>
    <row r="45" spans="1:12" s="11" customFormat="1" ht="21.75" customHeight="1">
      <c r="A45" s="12">
        <f t="shared" si="0"/>
        <v>38</v>
      </c>
      <c r="B45" s="20">
        <v>2020255674</v>
      </c>
      <c r="C45" s="21" t="s">
        <v>138</v>
      </c>
      <c r="D45" s="22" t="s">
        <v>88</v>
      </c>
      <c r="E45" s="23" t="s">
        <v>143</v>
      </c>
      <c r="F45" s="45" t="s">
        <v>106</v>
      </c>
      <c r="G45" s="47" t="s">
        <v>209</v>
      </c>
      <c r="H45" s="17">
        <v>8.5</v>
      </c>
      <c r="I45" s="17">
        <v>7.5</v>
      </c>
      <c r="J45" s="17">
        <v>8</v>
      </c>
      <c r="K45" s="18" t="s">
        <v>13</v>
      </c>
      <c r="L45" s="19"/>
    </row>
    <row r="46" spans="1:12" s="11" customFormat="1" ht="21.75" customHeight="1">
      <c r="A46" s="12">
        <f t="shared" si="0"/>
        <v>39</v>
      </c>
      <c r="B46" s="20">
        <v>1920715792</v>
      </c>
      <c r="C46" s="21" t="s">
        <v>1</v>
      </c>
      <c r="D46" s="22" t="s">
        <v>114</v>
      </c>
      <c r="E46" s="23" t="s">
        <v>115</v>
      </c>
      <c r="F46" s="45" t="s">
        <v>94</v>
      </c>
      <c r="G46" s="47" t="s">
        <v>209</v>
      </c>
      <c r="H46" s="17">
        <v>8.5</v>
      </c>
      <c r="I46" s="17">
        <v>7.5</v>
      </c>
      <c r="J46" s="17">
        <v>8</v>
      </c>
      <c r="K46" s="18" t="s">
        <v>13</v>
      </c>
      <c r="L46" s="19"/>
    </row>
    <row r="47" spans="1:12" s="11" customFormat="1" ht="21.75" customHeight="1">
      <c r="A47" s="12">
        <f t="shared" si="0"/>
        <v>40</v>
      </c>
      <c r="B47" s="20">
        <v>1920235361</v>
      </c>
      <c r="C47" s="21" t="s">
        <v>1</v>
      </c>
      <c r="D47" s="22" t="s">
        <v>100</v>
      </c>
      <c r="E47" s="23" t="s">
        <v>124</v>
      </c>
      <c r="F47" s="45" t="s">
        <v>94</v>
      </c>
      <c r="G47" s="47" t="s">
        <v>209</v>
      </c>
      <c r="H47" s="17">
        <v>7.5</v>
      </c>
      <c r="I47" s="17">
        <v>7.5</v>
      </c>
      <c r="J47" s="17">
        <v>7.5</v>
      </c>
      <c r="K47" s="18" t="s">
        <v>24</v>
      </c>
      <c r="L47" s="19"/>
    </row>
    <row r="48" spans="1:12" s="11" customFormat="1" ht="21.75" customHeight="1">
      <c r="A48" s="12">
        <f t="shared" si="0"/>
        <v>41</v>
      </c>
      <c r="B48" s="20">
        <v>2020266299</v>
      </c>
      <c r="C48" s="21" t="s">
        <v>82</v>
      </c>
      <c r="D48" s="22" t="s">
        <v>125</v>
      </c>
      <c r="E48" s="23" t="s">
        <v>7</v>
      </c>
      <c r="F48" s="45" t="s">
        <v>94</v>
      </c>
      <c r="G48" s="47" t="s">
        <v>209</v>
      </c>
      <c r="H48" s="17">
        <v>6</v>
      </c>
      <c r="I48" s="17">
        <v>6</v>
      </c>
      <c r="J48" s="17">
        <v>6</v>
      </c>
      <c r="K48" s="18" t="s">
        <v>14</v>
      </c>
      <c r="L48" s="19"/>
    </row>
    <row r="49" spans="1:12" s="11" customFormat="1" ht="21.75" customHeight="1">
      <c r="A49" s="12">
        <f t="shared" si="0"/>
        <v>42</v>
      </c>
      <c r="B49" s="20">
        <v>2020254267</v>
      </c>
      <c r="C49" s="21" t="s">
        <v>56</v>
      </c>
      <c r="D49" s="22" t="s">
        <v>99</v>
      </c>
      <c r="E49" s="23" t="s">
        <v>175</v>
      </c>
      <c r="F49" s="45" t="s">
        <v>106</v>
      </c>
      <c r="G49" s="47" t="s">
        <v>209</v>
      </c>
      <c r="H49" s="17">
        <v>7</v>
      </c>
      <c r="I49" s="17">
        <v>6.5</v>
      </c>
      <c r="J49" s="17">
        <v>6.8</v>
      </c>
      <c r="K49" s="18" t="s">
        <v>20</v>
      </c>
      <c r="L49" s="19"/>
    </row>
    <row r="50" spans="1:12" s="11" customFormat="1" ht="21.75" customHeight="1">
      <c r="A50" s="12">
        <f t="shared" si="0"/>
        <v>43</v>
      </c>
      <c r="B50" s="20">
        <v>2020255072</v>
      </c>
      <c r="C50" s="21" t="s">
        <v>1</v>
      </c>
      <c r="D50" s="22" t="s">
        <v>60</v>
      </c>
      <c r="E50" s="23" t="s">
        <v>62</v>
      </c>
      <c r="F50" s="45" t="s">
        <v>106</v>
      </c>
      <c r="G50" s="47" t="s">
        <v>209</v>
      </c>
      <c r="H50" s="17">
        <v>6</v>
      </c>
      <c r="I50" s="17">
        <v>5.5</v>
      </c>
      <c r="J50" s="17">
        <v>5.8</v>
      </c>
      <c r="K50" s="18" t="s">
        <v>16</v>
      </c>
      <c r="L50" s="19"/>
    </row>
    <row r="51" spans="1:12" s="11" customFormat="1" ht="21.75" customHeight="1">
      <c r="A51" s="12">
        <f t="shared" si="0"/>
        <v>44</v>
      </c>
      <c r="B51" s="20">
        <v>2020647437</v>
      </c>
      <c r="C51" s="21" t="s">
        <v>1</v>
      </c>
      <c r="D51" s="22" t="s">
        <v>60</v>
      </c>
      <c r="E51" s="23" t="s">
        <v>67</v>
      </c>
      <c r="F51" s="45" t="s">
        <v>94</v>
      </c>
      <c r="G51" s="47" t="s">
        <v>209</v>
      </c>
      <c r="H51" s="17">
        <v>7.5</v>
      </c>
      <c r="I51" s="17">
        <v>7.5</v>
      </c>
      <c r="J51" s="17">
        <v>7.5</v>
      </c>
      <c r="K51" s="18" t="s">
        <v>24</v>
      </c>
      <c r="L51" s="19"/>
    </row>
    <row r="52" spans="1:12" s="11" customFormat="1" ht="21.75" customHeight="1">
      <c r="A52" s="12">
        <f t="shared" si="0"/>
        <v>45</v>
      </c>
      <c r="B52" s="20">
        <v>2021254323</v>
      </c>
      <c r="C52" s="21" t="s">
        <v>82</v>
      </c>
      <c r="D52" s="22" t="s">
        <v>203</v>
      </c>
      <c r="E52" s="23" t="s">
        <v>81</v>
      </c>
      <c r="F52" s="45" t="s">
        <v>106</v>
      </c>
      <c r="G52" s="47" t="s">
        <v>209</v>
      </c>
      <c r="H52" s="17">
        <v>6</v>
      </c>
      <c r="I52" s="17">
        <v>5.5</v>
      </c>
      <c r="J52" s="17">
        <v>5.8</v>
      </c>
      <c r="K52" s="18" t="s">
        <v>16</v>
      </c>
      <c r="L52" s="19"/>
    </row>
    <row r="53" spans="1:12" s="11" customFormat="1" ht="21.75" customHeight="1">
      <c r="A53" s="12">
        <f t="shared" si="0"/>
        <v>46</v>
      </c>
      <c r="B53" s="20">
        <v>2020258288</v>
      </c>
      <c r="C53" s="21" t="s">
        <v>5</v>
      </c>
      <c r="D53" s="22" t="s">
        <v>60</v>
      </c>
      <c r="E53" s="23" t="s">
        <v>137</v>
      </c>
      <c r="F53" s="45" t="s">
        <v>106</v>
      </c>
      <c r="G53" s="47" t="s">
        <v>209</v>
      </c>
      <c r="H53" s="17">
        <v>7</v>
      </c>
      <c r="I53" s="17">
        <v>7</v>
      </c>
      <c r="J53" s="17">
        <v>7</v>
      </c>
      <c r="K53" s="18" t="s">
        <v>11</v>
      </c>
      <c r="L53" s="19"/>
    </row>
    <row r="54" spans="1:12" s="11" customFormat="1" ht="21.75" customHeight="1">
      <c r="A54" s="12">
        <f t="shared" si="0"/>
        <v>47</v>
      </c>
      <c r="B54" s="20">
        <v>2020263994</v>
      </c>
      <c r="C54" s="21" t="s">
        <v>1</v>
      </c>
      <c r="D54" s="22" t="s">
        <v>111</v>
      </c>
      <c r="E54" s="23" t="s">
        <v>112</v>
      </c>
      <c r="F54" s="45" t="s">
        <v>94</v>
      </c>
      <c r="G54" s="47" t="s">
        <v>209</v>
      </c>
      <c r="H54" s="17">
        <v>8.4</v>
      </c>
      <c r="I54" s="17">
        <v>8.5</v>
      </c>
      <c r="J54" s="17">
        <v>8.5</v>
      </c>
      <c r="K54" s="18" t="s">
        <v>32</v>
      </c>
      <c r="L54" s="19"/>
    </row>
    <row r="55" spans="1:12" s="11" customFormat="1" ht="21.75" customHeight="1">
      <c r="A55" s="12">
        <f t="shared" si="0"/>
        <v>48</v>
      </c>
      <c r="B55" s="20">
        <v>2020647319</v>
      </c>
      <c r="C55" s="21" t="s">
        <v>145</v>
      </c>
      <c r="D55" s="22" t="s">
        <v>146</v>
      </c>
      <c r="E55" s="23" t="s">
        <v>62</v>
      </c>
      <c r="F55" s="45" t="s">
        <v>94</v>
      </c>
      <c r="G55" s="47" t="s">
        <v>209</v>
      </c>
      <c r="H55" s="17">
        <v>8.1999999999999993</v>
      </c>
      <c r="I55" s="17">
        <v>7.5</v>
      </c>
      <c r="J55" s="17">
        <v>7.9</v>
      </c>
      <c r="K55" s="18" t="s">
        <v>27</v>
      </c>
      <c r="L55" s="19"/>
    </row>
    <row r="56" spans="1:12" s="11" customFormat="1" ht="21.75" customHeight="1">
      <c r="A56" s="12">
        <f t="shared" si="0"/>
        <v>49</v>
      </c>
      <c r="B56" s="20">
        <v>2020253546</v>
      </c>
      <c r="C56" s="21" t="s">
        <v>1</v>
      </c>
      <c r="D56" s="22" t="s">
        <v>191</v>
      </c>
      <c r="E56" s="23" t="s">
        <v>192</v>
      </c>
      <c r="F56" s="45" t="s">
        <v>106</v>
      </c>
      <c r="G56" s="47" t="s">
        <v>209</v>
      </c>
      <c r="H56" s="17">
        <v>7</v>
      </c>
      <c r="I56" s="17">
        <v>6.5</v>
      </c>
      <c r="J56" s="17">
        <v>6.8</v>
      </c>
      <c r="K56" s="18" t="s">
        <v>20</v>
      </c>
      <c r="L56" s="19"/>
    </row>
    <row r="57" spans="1:12" s="11" customFormat="1" ht="21.75" customHeight="1">
      <c r="A57" s="12">
        <f t="shared" si="0"/>
        <v>50</v>
      </c>
      <c r="B57" s="20">
        <v>2020265888</v>
      </c>
      <c r="C57" s="21" t="s">
        <v>4</v>
      </c>
      <c r="D57" s="22" t="s">
        <v>127</v>
      </c>
      <c r="E57" s="23" t="s">
        <v>101</v>
      </c>
      <c r="F57" s="45" t="s">
        <v>94</v>
      </c>
      <c r="G57" s="47" t="s">
        <v>209</v>
      </c>
      <c r="H57" s="17">
        <v>8</v>
      </c>
      <c r="I57" s="17">
        <v>7</v>
      </c>
      <c r="J57" s="17">
        <v>7.5</v>
      </c>
      <c r="K57" s="18" t="s">
        <v>24</v>
      </c>
      <c r="L57" s="19"/>
    </row>
    <row r="58" spans="1:12" s="11" customFormat="1" ht="21.75" customHeight="1">
      <c r="A58" s="12">
        <f t="shared" si="0"/>
        <v>51</v>
      </c>
      <c r="B58" s="20">
        <v>2020253497</v>
      </c>
      <c r="C58" s="21" t="s">
        <v>61</v>
      </c>
      <c r="D58" s="22" t="s">
        <v>181</v>
      </c>
      <c r="E58" s="23" t="s">
        <v>149</v>
      </c>
      <c r="F58" s="45" t="s">
        <v>106</v>
      </c>
      <c r="G58" s="47" t="s">
        <v>209</v>
      </c>
      <c r="H58" s="17">
        <v>8</v>
      </c>
      <c r="I58" s="17">
        <v>8</v>
      </c>
      <c r="J58" s="17">
        <v>8</v>
      </c>
      <c r="K58" s="18" t="s">
        <v>13</v>
      </c>
      <c r="L58" s="19"/>
    </row>
    <row r="59" spans="1:12" s="11" customFormat="1" ht="21.75" customHeight="1">
      <c r="A59" s="12">
        <f t="shared" si="0"/>
        <v>52</v>
      </c>
      <c r="B59" s="20">
        <v>172327990</v>
      </c>
      <c r="C59" s="21" t="s">
        <v>82</v>
      </c>
      <c r="D59" s="22" t="s">
        <v>7</v>
      </c>
      <c r="E59" s="23" t="s">
        <v>140</v>
      </c>
      <c r="F59" s="45" t="s">
        <v>94</v>
      </c>
      <c r="G59" s="47" t="s">
        <v>209</v>
      </c>
      <c r="H59" s="17">
        <v>8</v>
      </c>
      <c r="I59" s="17">
        <v>7.5</v>
      </c>
      <c r="J59" s="17">
        <v>7.8</v>
      </c>
      <c r="K59" s="18" t="s">
        <v>26</v>
      </c>
      <c r="L59" s="19"/>
    </row>
    <row r="60" spans="1:12" s="11" customFormat="1" ht="21.75" customHeight="1">
      <c r="A60" s="12">
        <f t="shared" si="0"/>
        <v>53</v>
      </c>
      <c r="B60" s="20">
        <v>2020264489</v>
      </c>
      <c r="C60" s="21" t="s">
        <v>121</v>
      </c>
      <c r="D60" s="22" t="s">
        <v>60</v>
      </c>
      <c r="E60" s="23" t="s">
        <v>69</v>
      </c>
      <c r="F60" s="45" t="s">
        <v>94</v>
      </c>
      <c r="G60" s="47" t="s">
        <v>209</v>
      </c>
      <c r="H60" s="17">
        <v>7</v>
      </c>
      <c r="I60" s="17">
        <v>6</v>
      </c>
      <c r="J60" s="17">
        <v>6.5</v>
      </c>
      <c r="K60" s="18" t="s">
        <v>18</v>
      </c>
      <c r="L60" s="19"/>
    </row>
    <row r="61" spans="1:12" s="11" customFormat="1" ht="21.75" customHeight="1">
      <c r="A61" s="12">
        <f t="shared" si="0"/>
        <v>54</v>
      </c>
      <c r="B61" s="20">
        <v>2020264636</v>
      </c>
      <c r="C61" s="21" t="s">
        <v>1</v>
      </c>
      <c r="D61" s="22" t="s">
        <v>58</v>
      </c>
      <c r="E61" s="23" t="s">
        <v>122</v>
      </c>
      <c r="F61" s="45" t="s">
        <v>94</v>
      </c>
      <c r="G61" s="47" t="s">
        <v>209</v>
      </c>
      <c r="H61" s="17">
        <v>7.5</v>
      </c>
      <c r="I61" s="17">
        <v>7</v>
      </c>
      <c r="J61" s="17">
        <v>7.3</v>
      </c>
      <c r="K61" s="18" t="s">
        <v>22</v>
      </c>
      <c r="L61" s="19"/>
    </row>
    <row r="62" spans="1:12" s="11" customFormat="1" ht="21.75" customHeight="1">
      <c r="A62" s="12">
        <f t="shared" si="0"/>
        <v>55</v>
      </c>
      <c r="B62" s="20">
        <v>1821253677</v>
      </c>
      <c r="C62" s="21" t="s">
        <v>1</v>
      </c>
      <c r="D62" s="22" t="s">
        <v>132</v>
      </c>
      <c r="E62" s="48" t="s">
        <v>196</v>
      </c>
      <c r="F62" s="45" t="s">
        <v>106</v>
      </c>
      <c r="G62" s="47" t="s">
        <v>209</v>
      </c>
      <c r="H62" s="17">
        <v>8</v>
      </c>
      <c r="I62" s="17">
        <v>7.5</v>
      </c>
      <c r="J62" s="17">
        <v>7.8</v>
      </c>
      <c r="K62" s="18" t="s">
        <v>26</v>
      </c>
      <c r="L62" s="19"/>
    </row>
    <row r="63" spans="1:12" s="11" customFormat="1" ht="21.75" customHeight="1">
      <c r="A63" s="12">
        <f t="shared" si="0"/>
        <v>56</v>
      </c>
      <c r="B63" s="20">
        <v>1913211640</v>
      </c>
      <c r="C63" s="21" t="s">
        <v>1</v>
      </c>
      <c r="D63" s="22" t="s">
        <v>161</v>
      </c>
      <c r="E63" s="23" t="s">
        <v>132</v>
      </c>
      <c r="F63" s="45" t="s">
        <v>154</v>
      </c>
      <c r="G63" s="47" t="s">
        <v>209</v>
      </c>
      <c r="H63" s="17">
        <v>7.5</v>
      </c>
      <c r="I63" s="17">
        <v>7</v>
      </c>
      <c r="J63" s="17">
        <v>7.3</v>
      </c>
      <c r="K63" s="18" t="s">
        <v>22</v>
      </c>
      <c r="L63" s="19"/>
    </row>
    <row r="64" spans="1:12" s="11" customFormat="1" ht="21.75" customHeight="1">
      <c r="A64" s="12">
        <f t="shared" si="0"/>
        <v>57</v>
      </c>
      <c r="B64" s="20">
        <v>2020263717</v>
      </c>
      <c r="C64" s="21" t="s">
        <v>5</v>
      </c>
      <c r="D64" s="22" t="s">
        <v>82</v>
      </c>
      <c r="E64" s="23" t="s">
        <v>110</v>
      </c>
      <c r="F64" s="45" t="s">
        <v>94</v>
      </c>
      <c r="G64" s="47" t="s">
        <v>209</v>
      </c>
      <c r="H64" s="17">
        <v>8.1999999999999993</v>
      </c>
      <c r="I64" s="17">
        <v>7.5</v>
      </c>
      <c r="J64" s="17">
        <v>7.9</v>
      </c>
      <c r="K64" s="18" t="s">
        <v>27</v>
      </c>
      <c r="L64" s="19"/>
    </row>
    <row r="65" spans="1:12" s="11" customFormat="1" ht="21.75" customHeight="1">
      <c r="A65" s="12">
        <f t="shared" si="0"/>
        <v>58</v>
      </c>
      <c r="B65" s="20">
        <v>2020257179</v>
      </c>
      <c r="C65" s="21" t="s">
        <v>72</v>
      </c>
      <c r="D65" s="22" t="s">
        <v>136</v>
      </c>
      <c r="E65" s="23" t="s">
        <v>64</v>
      </c>
      <c r="F65" s="45" t="s">
        <v>106</v>
      </c>
      <c r="G65" s="47" t="s">
        <v>209</v>
      </c>
      <c r="H65" s="17">
        <v>8.5</v>
      </c>
      <c r="I65" s="17">
        <v>8</v>
      </c>
      <c r="J65" s="17">
        <v>8.3000000000000007</v>
      </c>
      <c r="K65" s="18" t="s">
        <v>30</v>
      </c>
      <c r="L65" s="19"/>
    </row>
    <row r="66" spans="1:12" s="11" customFormat="1" ht="21.75" customHeight="1">
      <c r="A66" s="12">
        <f t="shared" si="0"/>
        <v>59</v>
      </c>
      <c r="B66" s="20">
        <v>2020253624</v>
      </c>
      <c r="C66" s="21" t="s">
        <v>61</v>
      </c>
      <c r="D66" s="22" t="s">
        <v>87</v>
      </c>
      <c r="E66" s="23" t="s">
        <v>184</v>
      </c>
      <c r="F66" s="45" t="s">
        <v>106</v>
      </c>
      <c r="G66" s="47" t="s">
        <v>209</v>
      </c>
      <c r="H66" s="17">
        <v>7.8</v>
      </c>
      <c r="I66" s="17">
        <v>7.7</v>
      </c>
      <c r="J66" s="17">
        <v>7.8</v>
      </c>
      <c r="K66" s="18" t="s">
        <v>26</v>
      </c>
      <c r="L66" s="19"/>
    </row>
    <row r="67" spans="1:12" s="11" customFormat="1" ht="21.75" customHeight="1">
      <c r="A67" s="12">
        <f t="shared" si="0"/>
        <v>60</v>
      </c>
      <c r="B67" s="20">
        <v>2020254394</v>
      </c>
      <c r="C67" s="21" t="s">
        <v>72</v>
      </c>
      <c r="D67" s="22" t="s">
        <v>185</v>
      </c>
      <c r="E67" s="23" t="s">
        <v>155</v>
      </c>
      <c r="F67" s="45" t="s">
        <v>106</v>
      </c>
      <c r="G67" s="47" t="s">
        <v>209</v>
      </c>
      <c r="H67" s="17">
        <v>8</v>
      </c>
      <c r="I67" s="17">
        <v>7.5</v>
      </c>
      <c r="J67" s="17">
        <v>7.8</v>
      </c>
      <c r="K67" s="18" t="s">
        <v>26</v>
      </c>
      <c r="L67" s="19"/>
    </row>
    <row r="68" spans="1:12" s="11" customFormat="1" ht="21.75" customHeight="1">
      <c r="A68" s="12">
        <f t="shared" si="0"/>
        <v>61</v>
      </c>
      <c r="B68" s="20">
        <v>2020253448</v>
      </c>
      <c r="C68" s="21" t="s">
        <v>70</v>
      </c>
      <c r="D68" s="22" t="s">
        <v>172</v>
      </c>
      <c r="E68" s="23" t="s">
        <v>118</v>
      </c>
      <c r="F68" s="45" t="s">
        <v>106</v>
      </c>
      <c r="G68" s="47" t="s">
        <v>209</v>
      </c>
      <c r="H68" s="17">
        <v>9</v>
      </c>
      <c r="I68" s="17">
        <v>8.5</v>
      </c>
      <c r="J68" s="17">
        <v>8.8000000000000007</v>
      </c>
      <c r="K68" s="18" t="s">
        <v>33</v>
      </c>
      <c r="L68" s="19"/>
    </row>
    <row r="69" spans="1:12" s="11" customFormat="1" ht="21.75" customHeight="1">
      <c r="A69" s="12">
        <f t="shared" si="0"/>
        <v>62</v>
      </c>
      <c r="B69" s="20">
        <v>2020254526</v>
      </c>
      <c r="C69" s="21" t="s">
        <v>1</v>
      </c>
      <c r="D69" s="22" t="s">
        <v>123</v>
      </c>
      <c r="E69" s="23" t="s">
        <v>122</v>
      </c>
      <c r="F69" s="45" t="s">
        <v>106</v>
      </c>
      <c r="G69" s="47" t="s">
        <v>209</v>
      </c>
      <c r="H69" s="17">
        <v>7.8</v>
      </c>
      <c r="I69" s="17">
        <v>7.5</v>
      </c>
      <c r="J69" s="17">
        <v>7.7</v>
      </c>
      <c r="K69" s="18" t="s">
        <v>25</v>
      </c>
      <c r="L69" s="19"/>
    </row>
    <row r="70" spans="1:12" s="11" customFormat="1" ht="21.75" customHeight="1">
      <c r="A70" s="12">
        <f t="shared" si="0"/>
        <v>63</v>
      </c>
      <c r="B70" s="20">
        <v>2021256322</v>
      </c>
      <c r="C70" s="21" t="s">
        <v>61</v>
      </c>
      <c r="D70" s="22" t="s">
        <v>88</v>
      </c>
      <c r="E70" s="23" t="s">
        <v>59</v>
      </c>
      <c r="F70" s="45" t="s">
        <v>106</v>
      </c>
      <c r="G70" s="47" t="s">
        <v>209</v>
      </c>
      <c r="H70" s="17">
        <v>8.5</v>
      </c>
      <c r="I70" s="17">
        <v>7.8</v>
      </c>
      <c r="J70" s="17">
        <v>8.1999999999999993</v>
      </c>
      <c r="K70" s="18" t="s">
        <v>29</v>
      </c>
      <c r="L70" s="19"/>
    </row>
    <row r="71" spans="1:12" s="11" customFormat="1" ht="21.75" customHeight="1">
      <c r="A71" s="12">
        <f t="shared" si="0"/>
        <v>64</v>
      </c>
      <c r="B71" s="20">
        <v>2020264208</v>
      </c>
      <c r="C71" s="21" t="s">
        <v>180</v>
      </c>
      <c r="D71" s="22" t="s">
        <v>62</v>
      </c>
      <c r="E71" s="23" t="s">
        <v>89</v>
      </c>
      <c r="F71" s="45" t="s">
        <v>106</v>
      </c>
      <c r="G71" s="47" t="s">
        <v>209</v>
      </c>
      <c r="H71" s="17">
        <v>8.5</v>
      </c>
      <c r="I71" s="17">
        <v>7.8</v>
      </c>
      <c r="J71" s="17">
        <v>8.1999999999999993</v>
      </c>
      <c r="K71" s="18" t="s">
        <v>29</v>
      </c>
      <c r="L71" s="19"/>
    </row>
    <row r="72" spans="1:12" s="11" customFormat="1" ht="21.75" customHeight="1">
      <c r="A72" s="12">
        <f t="shared" si="0"/>
        <v>65</v>
      </c>
      <c r="B72" s="20">
        <v>2020253564</v>
      </c>
      <c r="C72" s="21" t="s">
        <v>4</v>
      </c>
      <c r="D72" s="22" t="s">
        <v>68</v>
      </c>
      <c r="E72" s="23" t="s">
        <v>91</v>
      </c>
      <c r="F72" s="45" t="s">
        <v>106</v>
      </c>
      <c r="G72" s="47" t="s">
        <v>209</v>
      </c>
      <c r="H72" s="17">
        <v>8.6</v>
      </c>
      <c r="I72" s="17">
        <v>7.8</v>
      </c>
      <c r="J72" s="17">
        <v>8.1999999999999993</v>
      </c>
      <c r="K72" s="18" t="s">
        <v>29</v>
      </c>
      <c r="L72" s="19"/>
    </row>
    <row r="73" spans="1:12" s="11" customFormat="1" ht="21.75" customHeight="1">
      <c r="A73" s="12">
        <f t="shared" si="0"/>
        <v>66</v>
      </c>
      <c r="B73" s="20">
        <v>1810215022</v>
      </c>
      <c r="C73" s="21" t="s">
        <v>4</v>
      </c>
      <c r="D73" s="22" t="s">
        <v>60</v>
      </c>
      <c r="E73" s="23" t="s">
        <v>155</v>
      </c>
      <c r="F73" s="45" t="s">
        <v>154</v>
      </c>
      <c r="G73" s="47" t="s">
        <v>209</v>
      </c>
      <c r="H73" s="17">
        <v>8</v>
      </c>
      <c r="I73" s="17">
        <v>7</v>
      </c>
      <c r="J73" s="17">
        <v>7.5</v>
      </c>
      <c r="K73" s="18" t="s">
        <v>24</v>
      </c>
      <c r="L73" s="19"/>
    </row>
    <row r="74" spans="1:12" s="11" customFormat="1" ht="21.75" customHeight="1">
      <c r="A74" s="12">
        <f t="shared" ref="A74:A130" si="1">A73+1</f>
        <v>67</v>
      </c>
      <c r="B74" s="20">
        <v>2020267627</v>
      </c>
      <c r="C74" s="21" t="s">
        <v>93</v>
      </c>
      <c r="D74" s="22" t="s">
        <v>136</v>
      </c>
      <c r="E74" s="23" t="s">
        <v>107</v>
      </c>
      <c r="F74" s="45" t="s">
        <v>106</v>
      </c>
      <c r="G74" s="47" t="s">
        <v>209</v>
      </c>
      <c r="H74" s="17">
        <v>8</v>
      </c>
      <c r="I74" s="17">
        <v>8</v>
      </c>
      <c r="J74" s="17">
        <v>8</v>
      </c>
      <c r="K74" s="18" t="s">
        <v>13</v>
      </c>
      <c r="L74" s="19"/>
    </row>
    <row r="75" spans="1:12" s="11" customFormat="1" ht="21.75" customHeight="1">
      <c r="A75" s="12">
        <f t="shared" si="1"/>
        <v>68</v>
      </c>
      <c r="B75" s="20">
        <v>1910237766</v>
      </c>
      <c r="C75" s="21" t="s">
        <v>1</v>
      </c>
      <c r="D75" s="22" t="s">
        <v>150</v>
      </c>
      <c r="E75" s="23" t="s">
        <v>80</v>
      </c>
      <c r="F75" s="45" t="s">
        <v>151</v>
      </c>
      <c r="G75" s="47" t="s">
        <v>209</v>
      </c>
      <c r="H75" s="17">
        <v>8.4</v>
      </c>
      <c r="I75" s="17">
        <v>8</v>
      </c>
      <c r="J75" s="17">
        <v>8.1999999999999993</v>
      </c>
      <c r="K75" s="18" t="s">
        <v>29</v>
      </c>
      <c r="L75" s="19"/>
    </row>
    <row r="76" spans="1:12" s="11" customFormat="1" ht="21.75" customHeight="1">
      <c r="A76" s="12">
        <f t="shared" si="1"/>
        <v>69</v>
      </c>
      <c r="B76" s="20">
        <v>2020263773</v>
      </c>
      <c r="C76" s="21" t="s">
        <v>66</v>
      </c>
      <c r="D76" s="22" t="s">
        <v>130</v>
      </c>
      <c r="E76" s="23" t="s">
        <v>67</v>
      </c>
      <c r="F76" s="45" t="s">
        <v>94</v>
      </c>
      <c r="G76" s="47" t="s">
        <v>209</v>
      </c>
      <c r="H76" s="17">
        <v>8.4</v>
      </c>
      <c r="I76" s="17">
        <v>7.8</v>
      </c>
      <c r="J76" s="17">
        <v>8.1</v>
      </c>
      <c r="K76" s="18" t="s">
        <v>28</v>
      </c>
      <c r="L76" s="19"/>
    </row>
    <row r="77" spans="1:12" s="11" customFormat="1" ht="21.75" customHeight="1">
      <c r="A77" s="12">
        <f t="shared" si="1"/>
        <v>70</v>
      </c>
      <c r="B77" s="20">
        <v>2227261260</v>
      </c>
      <c r="C77" s="21" t="s">
        <v>1</v>
      </c>
      <c r="D77" s="22" t="s">
        <v>102</v>
      </c>
      <c r="E77" s="23" t="s">
        <v>160</v>
      </c>
      <c r="F77" s="45" t="s">
        <v>154</v>
      </c>
      <c r="G77" s="47" t="s">
        <v>209</v>
      </c>
      <c r="H77" s="17">
        <v>8.5</v>
      </c>
      <c r="I77" s="17">
        <v>7.5</v>
      </c>
      <c r="J77" s="17">
        <v>8</v>
      </c>
      <c r="K77" s="18" t="s">
        <v>13</v>
      </c>
      <c r="L77" s="19"/>
    </row>
    <row r="78" spans="1:12" s="11" customFormat="1" ht="21.75" customHeight="1">
      <c r="A78" s="12">
        <f t="shared" si="1"/>
        <v>71</v>
      </c>
      <c r="B78" s="20">
        <v>2020254339</v>
      </c>
      <c r="C78" s="21" t="s">
        <v>1</v>
      </c>
      <c r="D78" s="22" t="s">
        <v>200</v>
      </c>
      <c r="E78" s="23" t="s">
        <v>201</v>
      </c>
      <c r="F78" s="45" t="s">
        <v>106</v>
      </c>
      <c r="G78" s="47" t="s">
        <v>209</v>
      </c>
      <c r="H78" s="17">
        <v>7.3</v>
      </c>
      <c r="I78" s="17">
        <v>7.3</v>
      </c>
      <c r="J78" s="17">
        <v>7.3</v>
      </c>
      <c r="K78" s="18" t="s">
        <v>22</v>
      </c>
      <c r="L78" s="19"/>
    </row>
    <row r="79" spans="1:12" s="11" customFormat="1" ht="21.75" customHeight="1">
      <c r="A79" s="12">
        <f t="shared" si="1"/>
        <v>72</v>
      </c>
      <c r="B79" s="20">
        <v>2020266195</v>
      </c>
      <c r="C79" s="21" t="s">
        <v>138</v>
      </c>
      <c r="D79" s="22" t="s">
        <v>68</v>
      </c>
      <c r="E79" s="23" t="s">
        <v>139</v>
      </c>
      <c r="F79" s="45" t="s">
        <v>94</v>
      </c>
      <c r="G79" s="47" t="s">
        <v>209</v>
      </c>
      <c r="H79" s="17">
        <v>8.6</v>
      </c>
      <c r="I79" s="17">
        <v>7.8</v>
      </c>
      <c r="J79" s="17">
        <v>8.1999999999999993</v>
      </c>
      <c r="K79" s="18" t="s">
        <v>29</v>
      </c>
      <c r="L79" s="19"/>
    </row>
    <row r="80" spans="1:12" s="11" customFormat="1" ht="21.75" customHeight="1">
      <c r="A80" s="12">
        <f t="shared" si="1"/>
        <v>73</v>
      </c>
      <c r="B80" s="20">
        <v>2020253837</v>
      </c>
      <c r="C80" s="21" t="s">
        <v>77</v>
      </c>
      <c r="D80" s="22" t="s">
        <v>95</v>
      </c>
      <c r="E80" s="23" t="s">
        <v>86</v>
      </c>
      <c r="F80" s="45" t="s">
        <v>106</v>
      </c>
      <c r="G80" s="47" t="s">
        <v>209</v>
      </c>
      <c r="H80" s="17">
        <v>8.5</v>
      </c>
      <c r="I80" s="17">
        <v>7.8</v>
      </c>
      <c r="J80" s="17">
        <v>8.1999999999999993</v>
      </c>
      <c r="K80" s="18" t="s">
        <v>29</v>
      </c>
      <c r="L80" s="19"/>
    </row>
    <row r="81" spans="1:12" s="11" customFormat="1" ht="21.75" customHeight="1">
      <c r="A81" s="12">
        <f t="shared" si="1"/>
        <v>74</v>
      </c>
      <c r="B81" s="20">
        <v>2020263534</v>
      </c>
      <c r="C81" s="21" t="s">
        <v>77</v>
      </c>
      <c r="D81" s="22" t="s">
        <v>76</v>
      </c>
      <c r="E81" s="23" t="s">
        <v>128</v>
      </c>
      <c r="F81" s="45" t="s">
        <v>94</v>
      </c>
      <c r="G81" s="47" t="s">
        <v>209</v>
      </c>
      <c r="H81" s="17">
        <v>8.1999999999999993</v>
      </c>
      <c r="I81" s="17">
        <v>7.5</v>
      </c>
      <c r="J81" s="17">
        <v>7.9</v>
      </c>
      <c r="K81" s="18" t="s">
        <v>27</v>
      </c>
      <c r="L81" s="19"/>
    </row>
    <row r="82" spans="1:12" s="11" customFormat="1" ht="21.75" customHeight="1">
      <c r="A82" s="12">
        <f t="shared" si="1"/>
        <v>75</v>
      </c>
      <c r="B82" s="20">
        <v>2020256790</v>
      </c>
      <c r="C82" s="21" t="s">
        <v>90</v>
      </c>
      <c r="D82" s="22" t="s">
        <v>87</v>
      </c>
      <c r="E82" s="23" t="s">
        <v>71</v>
      </c>
      <c r="F82" s="45" t="s">
        <v>106</v>
      </c>
      <c r="G82" s="47" t="s">
        <v>209</v>
      </c>
      <c r="H82" s="17">
        <v>8.5</v>
      </c>
      <c r="I82" s="17">
        <v>7.5</v>
      </c>
      <c r="J82" s="17">
        <v>8</v>
      </c>
      <c r="K82" s="18" t="s">
        <v>13</v>
      </c>
      <c r="L82" s="19"/>
    </row>
    <row r="83" spans="1:12" s="11" customFormat="1" ht="21.75" customHeight="1">
      <c r="A83" s="12">
        <f t="shared" si="1"/>
        <v>76</v>
      </c>
      <c r="B83" s="20">
        <v>2020265662</v>
      </c>
      <c r="C83" s="21" t="s">
        <v>77</v>
      </c>
      <c r="D83" s="22" t="s">
        <v>88</v>
      </c>
      <c r="E83" s="23" t="s">
        <v>104</v>
      </c>
      <c r="F83" s="45" t="s">
        <v>94</v>
      </c>
      <c r="G83" s="47" t="s">
        <v>209</v>
      </c>
      <c r="H83" s="17">
        <v>8.1999999999999993</v>
      </c>
      <c r="I83" s="17">
        <v>7.5</v>
      </c>
      <c r="J83" s="17">
        <v>7.9</v>
      </c>
      <c r="K83" s="18" t="s">
        <v>27</v>
      </c>
      <c r="L83" s="19"/>
    </row>
    <row r="84" spans="1:12" s="11" customFormat="1" ht="21.75" customHeight="1">
      <c r="A84" s="12">
        <f t="shared" si="1"/>
        <v>77</v>
      </c>
      <c r="B84" s="20">
        <v>2020252826</v>
      </c>
      <c r="C84" s="21" t="s">
        <v>1</v>
      </c>
      <c r="D84" s="22" t="s">
        <v>166</v>
      </c>
      <c r="E84" s="23" t="s">
        <v>198</v>
      </c>
      <c r="F84" s="45" t="s">
        <v>106</v>
      </c>
      <c r="G84" s="47" t="s">
        <v>209</v>
      </c>
      <c r="H84" s="17">
        <v>9</v>
      </c>
      <c r="I84" s="17">
        <v>8</v>
      </c>
      <c r="J84" s="17">
        <v>8.5</v>
      </c>
      <c r="K84" s="18" t="s">
        <v>32</v>
      </c>
      <c r="L84" s="19"/>
    </row>
    <row r="85" spans="1:12" s="11" customFormat="1" ht="21.75" customHeight="1">
      <c r="A85" s="12">
        <f t="shared" si="1"/>
        <v>78</v>
      </c>
      <c r="B85" s="20">
        <v>1920514173</v>
      </c>
      <c r="C85" s="21" t="s">
        <v>61</v>
      </c>
      <c r="D85" s="22" t="s">
        <v>87</v>
      </c>
      <c r="E85" s="23" t="s">
        <v>57</v>
      </c>
      <c r="F85" s="45" t="s">
        <v>106</v>
      </c>
      <c r="G85" s="47" t="s">
        <v>209</v>
      </c>
      <c r="H85" s="17">
        <v>6.5</v>
      </c>
      <c r="I85" s="17">
        <v>6</v>
      </c>
      <c r="J85" s="17">
        <v>6.3</v>
      </c>
      <c r="K85" s="18" t="s">
        <v>17</v>
      </c>
      <c r="L85" s="19"/>
    </row>
    <row r="86" spans="1:12" s="11" customFormat="1" ht="21.75" customHeight="1">
      <c r="A86" s="12">
        <f t="shared" si="1"/>
        <v>79</v>
      </c>
      <c r="B86" s="20">
        <v>2020255826</v>
      </c>
      <c r="C86" s="21" t="s">
        <v>1</v>
      </c>
      <c r="D86" s="22" t="s">
        <v>116</v>
      </c>
      <c r="E86" s="23" t="s">
        <v>2</v>
      </c>
      <c r="F86" s="45" t="s">
        <v>94</v>
      </c>
      <c r="G86" s="47" t="s">
        <v>209</v>
      </c>
      <c r="H86" s="17">
        <v>7</v>
      </c>
      <c r="I86" s="17">
        <v>6.2</v>
      </c>
      <c r="J86" s="17">
        <v>6.6</v>
      </c>
      <c r="K86" s="18" t="s">
        <v>19</v>
      </c>
      <c r="L86" s="19"/>
    </row>
    <row r="87" spans="1:12" s="11" customFormat="1" ht="21.75" customHeight="1">
      <c r="A87" s="12">
        <f t="shared" si="1"/>
        <v>80</v>
      </c>
      <c r="B87" s="20">
        <v>2020268160</v>
      </c>
      <c r="C87" s="21" t="s">
        <v>90</v>
      </c>
      <c r="D87" s="22" t="s">
        <v>119</v>
      </c>
      <c r="E87" s="23" t="s">
        <v>120</v>
      </c>
      <c r="F87" s="45" t="s">
        <v>94</v>
      </c>
      <c r="G87" s="47" t="s">
        <v>209</v>
      </c>
      <c r="H87" s="17">
        <v>7.3</v>
      </c>
      <c r="I87" s="17">
        <v>6.5</v>
      </c>
      <c r="J87" s="17">
        <v>6.9</v>
      </c>
      <c r="K87" s="18" t="s">
        <v>21</v>
      </c>
      <c r="L87" s="19"/>
    </row>
    <row r="88" spans="1:12" s="11" customFormat="1" ht="21.75" customHeight="1">
      <c r="A88" s="12">
        <f t="shared" si="1"/>
        <v>81</v>
      </c>
      <c r="B88" s="20">
        <v>2020256875</v>
      </c>
      <c r="C88" s="21" t="s">
        <v>173</v>
      </c>
      <c r="D88" s="22" t="s">
        <v>87</v>
      </c>
      <c r="E88" s="23" t="s">
        <v>65</v>
      </c>
      <c r="F88" s="45" t="s">
        <v>106</v>
      </c>
      <c r="G88" s="47" t="s">
        <v>209</v>
      </c>
      <c r="H88" s="17">
        <v>6.5</v>
      </c>
      <c r="I88" s="17">
        <v>6</v>
      </c>
      <c r="J88" s="17">
        <v>6.3</v>
      </c>
      <c r="K88" s="18" t="s">
        <v>17</v>
      </c>
      <c r="L88" s="19"/>
    </row>
    <row r="89" spans="1:12" s="11" customFormat="1" ht="21.75" customHeight="1">
      <c r="A89" s="12">
        <f t="shared" si="1"/>
        <v>82</v>
      </c>
      <c r="B89" s="20">
        <v>2020263514</v>
      </c>
      <c r="C89" s="21" t="s">
        <v>90</v>
      </c>
      <c r="D89" s="22" t="s">
        <v>62</v>
      </c>
      <c r="E89" s="23" t="s">
        <v>8</v>
      </c>
      <c r="F89" s="45" t="s">
        <v>94</v>
      </c>
      <c r="G89" s="47" t="s">
        <v>209</v>
      </c>
      <c r="H89" s="17">
        <v>8.4</v>
      </c>
      <c r="I89" s="17">
        <v>7.5</v>
      </c>
      <c r="J89" s="17">
        <v>8</v>
      </c>
      <c r="K89" s="18" t="s">
        <v>13</v>
      </c>
      <c r="L89" s="19"/>
    </row>
    <row r="90" spans="1:12" s="11" customFormat="1" ht="21.75" customHeight="1">
      <c r="A90" s="12">
        <f t="shared" si="1"/>
        <v>83</v>
      </c>
      <c r="B90" s="20">
        <v>2020256568</v>
      </c>
      <c r="C90" s="21" t="s">
        <v>1</v>
      </c>
      <c r="D90" s="22" t="s">
        <v>78</v>
      </c>
      <c r="E90" s="23" t="s">
        <v>79</v>
      </c>
      <c r="F90" s="45" t="s">
        <v>106</v>
      </c>
      <c r="G90" s="47" t="s">
        <v>209</v>
      </c>
      <c r="H90" s="17">
        <v>8.4</v>
      </c>
      <c r="I90" s="17">
        <v>7.6</v>
      </c>
      <c r="J90" s="17">
        <v>8</v>
      </c>
      <c r="K90" s="18" t="s">
        <v>13</v>
      </c>
      <c r="L90" s="19"/>
    </row>
    <row r="91" spans="1:12" s="11" customFormat="1" ht="21.75" customHeight="1">
      <c r="A91" s="12">
        <f t="shared" si="1"/>
        <v>84</v>
      </c>
      <c r="B91" s="20">
        <v>2020264771</v>
      </c>
      <c r="C91" s="21" t="s">
        <v>5</v>
      </c>
      <c r="D91" s="22" t="s">
        <v>78</v>
      </c>
      <c r="E91" s="23" t="s">
        <v>59</v>
      </c>
      <c r="F91" s="45" t="s">
        <v>94</v>
      </c>
      <c r="G91" s="47" t="s">
        <v>209</v>
      </c>
      <c r="H91" s="17">
        <v>8</v>
      </c>
      <c r="I91" s="17">
        <v>8</v>
      </c>
      <c r="J91" s="17">
        <v>8</v>
      </c>
      <c r="K91" s="18" t="s">
        <v>13</v>
      </c>
      <c r="L91" s="19"/>
    </row>
    <row r="92" spans="1:12" s="11" customFormat="1" ht="21.75" customHeight="1">
      <c r="A92" s="12">
        <f t="shared" si="1"/>
        <v>85</v>
      </c>
      <c r="B92" s="20">
        <v>2020265678</v>
      </c>
      <c r="C92" s="21" t="s">
        <v>77</v>
      </c>
      <c r="D92" s="22" t="s">
        <v>147</v>
      </c>
      <c r="E92" s="23" t="s">
        <v>59</v>
      </c>
      <c r="F92" s="45" t="s">
        <v>94</v>
      </c>
      <c r="G92" s="47" t="s">
        <v>209</v>
      </c>
      <c r="H92" s="17">
        <v>7</v>
      </c>
      <c r="I92" s="17">
        <v>6.5</v>
      </c>
      <c r="J92" s="17">
        <v>6.8</v>
      </c>
      <c r="K92" s="18" t="s">
        <v>20</v>
      </c>
      <c r="L92" s="19"/>
    </row>
    <row r="93" spans="1:12" s="11" customFormat="1" ht="21.75" customHeight="1">
      <c r="A93" s="12">
        <f t="shared" si="1"/>
        <v>86</v>
      </c>
      <c r="B93" s="20">
        <v>2020254155</v>
      </c>
      <c r="C93" s="21" t="s">
        <v>5</v>
      </c>
      <c r="D93" s="22" t="s">
        <v>178</v>
      </c>
      <c r="E93" s="48" t="s">
        <v>67</v>
      </c>
      <c r="F93" s="45" t="s">
        <v>106</v>
      </c>
      <c r="G93" s="47" t="s">
        <v>209</v>
      </c>
      <c r="H93" s="17">
        <v>7.3</v>
      </c>
      <c r="I93" s="17">
        <v>6.5</v>
      </c>
      <c r="J93" s="17">
        <v>6.9</v>
      </c>
      <c r="K93" s="18" t="s">
        <v>21</v>
      </c>
      <c r="L93" s="19"/>
    </row>
    <row r="94" spans="1:12" s="11" customFormat="1" ht="21.75" customHeight="1">
      <c r="A94" s="12">
        <f t="shared" si="1"/>
        <v>87</v>
      </c>
      <c r="B94" s="20">
        <v>2020268358</v>
      </c>
      <c r="C94" s="21" t="s">
        <v>1</v>
      </c>
      <c r="D94" s="22" t="s">
        <v>136</v>
      </c>
      <c r="E94" s="23" t="s">
        <v>137</v>
      </c>
      <c r="F94" s="45" t="s">
        <v>94</v>
      </c>
      <c r="G94" s="47" t="s">
        <v>209</v>
      </c>
      <c r="H94" s="17">
        <v>8</v>
      </c>
      <c r="I94" s="17">
        <v>8</v>
      </c>
      <c r="J94" s="17">
        <v>8</v>
      </c>
      <c r="K94" s="18" t="s">
        <v>13</v>
      </c>
      <c r="L94" s="19"/>
    </row>
    <row r="95" spans="1:12" s="11" customFormat="1" ht="21.75" customHeight="1">
      <c r="A95" s="12">
        <f t="shared" si="1"/>
        <v>88</v>
      </c>
      <c r="B95" s="20">
        <v>2020266228</v>
      </c>
      <c r="C95" s="21" t="s">
        <v>5</v>
      </c>
      <c r="D95" s="22" t="s">
        <v>7</v>
      </c>
      <c r="E95" s="23" t="s">
        <v>3</v>
      </c>
      <c r="F95" s="45" t="s">
        <v>94</v>
      </c>
      <c r="G95" s="47" t="s">
        <v>209</v>
      </c>
      <c r="H95" s="17">
        <v>5.5</v>
      </c>
      <c r="I95" s="17">
        <v>5.5</v>
      </c>
      <c r="J95" s="17">
        <v>5.5</v>
      </c>
      <c r="K95" s="18" t="s">
        <v>15</v>
      </c>
      <c r="L95" s="19"/>
    </row>
    <row r="96" spans="1:12" s="11" customFormat="1" ht="21.75" customHeight="1">
      <c r="A96" s="12">
        <f t="shared" si="1"/>
        <v>89</v>
      </c>
      <c r="B96" s="20">
        <v>2020253500</v>
      </c>
      <c r="C96" s="21" t="s">
        <v>77</v>
      </c>
      <c r="D96" s="22" t="s">
        <v>60</v>
      </c>
      <c r="E96" s="48" t="s">
        <v>118</v>
      </c>
      <c r="F96" s="45" t="s">
        <v>106</v>
      </c>
      <c r="G96" s="47" t="s">
        <v>209</v>
      </c>
      <c r="H96" s="17">
        <v>7.7</v>
      </c>
      <c r="I96" s="17">
        <v>7</v>
      </c>
      <c r="J96" s="17">
        <v>7.4</v>
      </c>
      <c r="K96" s="18" t="s">
        <v>23</v>
      </c>
      <c r="L96" s="19"/>
    </row>
    <row r="97" spans="1:12" s="11" customFormat="1" ht="21.75" customHeight="1">
      <c r="A97" s="12">
        <f t="shared" si="1"/>
        <v>90</v>
      </c>
      <c r="B97" s="20">
        <v>2020255743</v>
      </c>
      <c r="C97" s="21" t="s">
        <v>6</v>
      </c>
      <c r="D97" s="22" t="s">
        <v>136</v>
      </c>
      <c r="E97" s="23" t="s">
        <v>107</v>
      </c>
      <c r="F97" s="45" t="s">
        <v>106</v>
      </c>
      <c r="G97" s="47" t="s">
        <v>209</v>
      </c>
      <c r="H97" s="17">
        <v>8</v>
      </c>
      <c r="I97" s="17">
        <v>7</v>
      </c>
      <c r="J97" s="17">
        <v>7.5</v>
      </c>
      <c r="K97" s="18" t="s">
        <v>24</v>
      </c>
      <c r="L97" s="19"/>
    </row>
    <row r="98" spans="1:12" s="11" customFormat="1" ht="21.75" customHeight="1">
      <c r="A98" s="12">
        <f t="shared" si="1"/>
        <v>91</v>
      </c>
      <c r="B98" s="20">
        <v>1913211628</v>
      </c>
      <c r="C98" s="21" t="s">
        <v>1</v>
      </c>
      <c r="D98" s="22" t="s">
        <v>74</v>
      </c>
      <c r="E98" s="23" t="s">
        <v>158</v>
      </c>
      <c r="F98" s="45" t="s">
        <v>154</v>
      </c>
      <c r="G98" s="47" t="s">
        <v>209</v>
      </c>
      <c r="H98" s="17">
        <v>9</v>
      </c>
      <c r="I98" s="17">
        <v>8.5</v>
      </c>
      <c r="J98" s="17">
        <v>8.8000000000000007</v>
      </c>
      <c r="K98" s="18" t="s">
        <v>33</v>
      </c>
      <c r="L98" s="19"/>
    </row>
    <row r="99" spans="1:12" s="11" customFormat="1" ht="21.75" customHeight="1">
      <c r="A99" s="12">
        <f t="shared" si="1"/>
        <v>92</v>
      </c>
      <c r="B99" s="20">
        <v>2020267317</v>
      </c>
      <c r="C99" s="21" t="s">
        <v>5</v>
      </c>
      <c r="D99" s="22" t="s">
        <v>97</v>
      </c>
      <c r="E99" s="23" t="s">
        <v>98</v>
      </c>
      <c r="F99" s="45" t="s">
        <v>94</v>
      </c>
      <c r="G99" s="47" t="s">
        <v>209</v>
      </c>
      <c r="H99" s="17">
        <v>7.8</v>
      </c>
      <c r="I99" s="17">
        <v>7</v>
      </c>
      <c r="J99" s="17">
        <v>7.4</v>
      </c>
      <c r="K99" s="18" t="s">
        <v>23</v>
      </c>
      <c r="L99" s="19"/>
    </row>
    <row r="100" spans="1:12" s="11" customFormat="1" ht="21.75" customHeight="1">
      <c r="A100" s="12">
        <f t="shared" si="1"/>
        <v>93</v>
      </c>
      <c r="B100" s="13">
        <v>2020257224</v>
      </c>
      <c r="C100" s="14" t="s">
        <v>1</v>
      </c>
      <c r="D100" s="15" t="s">
        <v>109</v>
      </c>
      <c r="E100" s="16" t="s">
        <v>3</v>
      </c>
      <c r="F100" s="45" t="s">
        <v>94</v>
      </c>
      <c r="G100" s="47" t="s">
        <v>209</v>
      </c>
      <c r="H100" s="17">
        <v>8</v>
      </c>
      <c r="I100" s="17">
        <v>7</v>
      </c>
      <c r="J100" s="17">
        <v>7.5</v>
      </c>
      <c r="K100" s="18" t="s">
        <v>24</v>
      </c>
      <c r="L100" s="50"/>
    </row>
    <row r="101" spans="1:12" s="11" customFormat="1" ht="21.75" customHeight="1">
      <c r="A101" s="12">
        <f t="shared" si="1"/>
        <v>94</v>
      </c>
      <c r="B101" s="20">
        <v>2020260737</v>
      </c>
      <c r="C101" s="21" t="s">
        <v>77</v>
      </c>
      <c r="D101" s="22" t="s">
        <v>60</v>
      </c>
      <c r="E101" s="23" t="s">
        <v>113</v>
      </c>
      <c r="F101" s="45" t="s">
        <v>94</v>
      </c>
      <c r="G101" s="47" t="s">
        <v>209</v>
      </c>
      <c r="H101" s="17">
        <v>6</v>
      </c>
      <c r="I101" s="17">
        <v>6</v>
      </c>
      <c r="J101" s="17">
        <v>6</v>
      </c>
      <c r="K101" s="18" t="s">
        <v>14</v>
      </c>
      <c r="L101" s="19"/>
    </row>
    <row r="102" spans="1:12" s="11" customFormat="1" ht="21.75" customHeight="1">
      <c r="A102" s="12">
        <f t="shared" si="1"/>
        <v>95</v>
      </c>
      <c r="B102" s="20">
        <v>171328788</v>
      </c>
      <c r="C102" s="21" t="s">
        <v>4</v>
      </c>
      <c r="D102" s="22" t="s">
        <v>123</v>
      </c>
      <c r="E102" s="23" t="s">
        <v>122</v>
      </c>
      <c r="F102" s="45" t="s">
        <v>154</v>
      </c>
      <c r="G102" s="47" t="s">
        <v>209</v>
      </c>
      <c r="H102" s="17">
        <v>9</v>
      </c>
      <c r="I102" s="17">
        <v>8.5</v>
      </c>
      <c r="J102" s="17">
        <v>8.8000000000000007</v>
      </c>
      <c r="K102" s="18" t="s">
        <v>33</v>
      </c>
      <c r="L102" s="19"/>
    </row>
    <row r="103" spans="1:12" s="11" customFormat="1" ht="21.75" customHeight="1">
      <c r="A103" s="12">
        <f t="shared" si="1"/>
        <v>96</v>
      </c>
      <c r="B103" s="20">
        <v>2020254372</v>
      </c>
      <c r="C103" s="21" t="s">
        <v>61</v>
      </c>
      <c r="D103" s="22" t="s">
        <v>60</v>
      </c>
      <c r="E103" s="23" t="s">
        <v>59</v>
      </c>
      <c r="F103" s="45" t="s">
        <v>106</v>
      </c>
      <c r="G103" s="47" t="s">
        <v>209</v>
      </c>
      <c r="H103" s="17">
        <v>8</v>
      </c>
      <c r="I103" s="17">
        <v>8</v>
      </c>
      <c r="J103" s="17">
        <v>8</v>
      </c>
      <c r="K103" s="18" t="s">
        <v>13</v>
      </c>
      <c r="L103" s="19"/>
    </row>
    <row r="104" spans="1:12" s="11" customFormat="1" ht="21.75" customHeight="1">
      <c r="A104" s="12">
        <f t="shared" si="1"/>
        <v>97</v>
      </c>
      <c r="B104" s="20">
        <v>2020261034</v>
      </c>
      <c r="C104" s="21" t="s">
        <v>1</v>
      </c>
      <c r="D104" s="22" t="s">
        <v>135</v>
      </c>
      <c r="E104" s="23" t="s">
        <v>149</v>
      </c>
      <c r="F104" s="45" t="s">
        <v>94</v>
      </c>
      <c r="G104" s="47" t="s">
        <v>209</v>
      </c>
      <c r="H104" s="17">
        <v>8</v>
      </c>
      <c r="I104" s="17">
        <v>7</v>
      </c>
      <c r="J104" s="17">
        <v>7.5</v>
      </c>
      <c r="K104" s="18" t="s">
        <v>24</v>
      </c>
      <c r="L104" s="19"/>
    </row>
    <row r="105" spans="1:12" s="11" customFormat="1" ht="21.75" customHeight="1">
      <c r="A105" s="12">
        <f t="shared" si="1"/>
        <v>98</v>
      </c>
      <c r="B105" s="20">
        <v>2020257972</v>
      </c>
      <c r="C105" s="21" t="s">
        <v>5</v>
      </c>
      <c r="D105" s="22" t="s">
        <v>96</v>
      </c>
      <c r="E105" s="23" t="s">
        <v>117</v>
      </c>
      <c r="F105" s="45" t="s">
        <v>106</v>
      </c>
      <c r="G105" s="47" t="s">
        <v>209</v>
      </c>
      <c r="H105" s="17">
        <v>7.5</v>
      </c>
      <c r="I105" s="17">
        <v>7.5</v>
      </c>
      <c r="J105" s="17">
        <v>7.5</v>
      </c>
      <c r="K105" s="18" t="s">
        <v>24</v>
      </c>
      <c r="L105" s="19"/>
    </row>
    <row r="106" spans="1:12" s="11" customFormat="1" ht="21.75" customHeight="1">
      <c r="A106" s="12">
        <f t="shared" si="1"/>
        <v>99</v>
      </c>
      <c r="B106" s="20">
        <v>1920255566</v>
      </c>
      <c r="C106" s="21" t="s">
        <v>1</v>
      </c>
      <c r="D106" s="22" t="s">
        <v>60</v>
      </c>
      <c r="E106" s="23" t="s">
        <v>98</v>
      </c>
      <c r="F106" s="45" t="s">
        <v>106</v>
      </c>
      <c r="G106" s="47" t="s">
        <v>209</v>
      </c>
      <c r="H106" s="17">
        <v>8.5</v>
      </c>
      <c r="I106" s="17">
        <v>7.5</v>
      </c>
      <c r="J106" s="17">
        <v>8</v>
      </c>
      <c r="K106" s="18" t="s">
        <v>13</v>
      </c>
      <c r="L106" s="19"/>
    </row>
    <row r="107" spans="1:12" s="11" customFormat="1" ht="21.75" customHeight="1">
      <c r="A107" s="12">
        <f t="shared" si="1"/>
        <v>100</v>
      </c>
      <c r="B107" s="20">
        <v>2020256383</v>
      </c>
      <c r="C107" s="21" t="s">
        <v>5</v>
      </c>
      <c r="D107" s="22" t="s">
        <v>114</v>
      </c>
      <c r="E107" s="48" t="s">
        <v>104</v>
      </c>
      <c r="F107" s="45" t="s">
        <v>106</v>
      </c>
      <c r="G107" s="47" t="s">
        <v>209</v>
      </c>
      <c r="H107" s="17">
        <v>8.5</v>
      </c>
      <c r="I107" s="17">
        <v>7.5</v>
      </c>
      <c r="J107" s="17">
        <v>8</v>
      </c>
      <c r="K107" s="18" t="s">
        <v>13</v>
      </c>
      <c r="L107" s="19"/>
    </row>
    <row r="108" spans="1:12" s="11" customFormat="1" ht="21.75" customHeight="1">
      <c r="A108" s="12">
        <f t="shared" si="1"/>
        <v>101</v>
      </c>
      <c r="B108" s="20">
        <v>2227261264</v>
      </c>
      <c r="C108" s="21" t="s">
        <v>1</v>
      </c>
      <c r="D108" s="22" t="s">
        <v>162</v>
      </c>
      <c r="E108" s="23" t="s">
        <v>163</v>
      </c>
      <c r="F108" s="45" t="s">
        <v>154</v>
      </c>
      <c r="G108" s="47" t="s">
        <v>209</v>
      </c>
      <c r="H108" s="17">
        <v>7</v>
      </c>
      <c r="I108" s="17">
        <v>7.5</v>
      </c>
      <c r="J108" s="17">
        <v>7.3</v>
      </c>
      <c r="K108" s="18" t="s">
        <v>22</v>
      </c>
      <c r="L108" s="50"/>
    </row>
    <row r="109" spans="1:12" s="11" customFormat="1" ht="21.75" customHeight="1">
      <c r="A109" s="12">
        <f t="shared" si="1"/>
        <v>102</v>
      </c>
      <c r="B109" s="20">
        <v>1820266736</v>
      </c>
      <c r="C109" s="21" t="s">
        <v>56</v>
      </c>
      <c r="D109" s="22" t="s">
        <v>207</v>
      </c>
      <c r="E109" s="23" t="s">
        <v>149</v>
      </c>
      <c r="F109" s="45" t="s">
        <v>152</v>
      </c>
      <c r="G109" s="47" t="s">
        <v>209</v>
      </c>
      <c r="H109" s="17">
        <v>7</v>
      </c>
      <c r="I109" s="17">
        <v>7</v>
      </c>
      <c r="J109" s="17">
        <v>7</v>
      </c>
      <c r="K109" s="18" t="s">
        <v>11</v>
      </c>
      <c r="L109" s="19"/>
    </row>
    <row r="110" spans="1:12" s="11" customFormat="1" ht="21.75" customHeight="1">
      <c r="A110" s="12">
        <f t="shared" si="1"/>
        <v>103</v>
      </c>
      <c r="B110" s="20">
        <v>2021254135</v>
      </c>
      <c r="C110" s="21" t="s">
        <v>167</v>
      </c>
      <c r="D110" s="22" t="s">
        <v>73</v>
      </c>
      <c r="E110" s="23" t="s">
        <v>110</v>
      </c>
      <c r="F110" s="45" t="s">
        <v>106</v>
      </c>
      <c r="G110" s="47" t="s">
        <v>209</v>
      </c>
      <c r="H110" s="17">
        <v>8</v>
      </c>
      <c r="I110" s="17">
        <v>7.5</v>
      </c>
      <c r="J110" s="17">
        <v>7.8</v>
      </c>
      <c r="K110" s="18" t="s">
        <v>26</v>
      </c>
      <c r="L110" s="19"/>
    </row>
    <row r="111" spans="1:12" s="11" customFormat="1" ht="21.75" customHeight="1">
      <c r="A111" s="12">
        <f t="shared" si="1"/>
        <v>104</v>
      </c>
      <c r="B111" s="20">
        <v>2021255972</v>
      </c>
      <c r="C111" s="21" t="s">
        <v>66</v>
      </c>
      <c r="D111" s="22" t="s">
        <v>168</v>
      </c>
      <c r="E111" s="23" t="s">
        <v>169</v>
      </c>
      <c r="F111" s="45" t="s">
        <v>106</v>
      </c>
      <c r="G111" s="47" t="s">
        <v>209</v>
      </c>
      <c r="H111" s="17">
        <v>8</v>
      </c>
      <c r="I111" s="17">
        <v>7.5</v>
      </c>
      <c r="J111" s="17">
        <v>7.8</v>
      </c>
      <c r="K111" s="18" t="s">
        <v>26</v>
      </c>
      <c r="L111" s="19"/>
    </row>
    <row r="112" spans="1:12" s="11" customFormat="1" ht="21.75" customHeight="1">
      <c r="A112" s="12">
        <f t="shared" si="1"/>
        <v>105</v>
      </c>
      <c r="B112" s="20">
        <v>2020253599</v>
      </c>
      <c r="C112" s="21" t="s">
        <v>1</v>
      </c>
      <c r="D112" s="22" t="s">
        <v>182</v>
      </c>
      <c r="E112" s="23" t="s">
        <v>63</v>
      </c>
      <c r="F112" s="45" t="s">
        <v>106</v>
      </c>
      <c r="G112" s="47" t="s">
        <v>209</v>
      </c>
      <c r="H112" s="17">
        <v>8</v>
      </c>
      <c r="I112" s="17">
        <v>8</v>
      </c>
      <c r="J112" s="17">
        <v>8</v>
      </c>
      <c r="K112" s="18" t="s">
        <v>13</v>
      </c>
      <c r="L112" s="19"/>
    </row>
    <row r="113" spans="1:12" s="11" customFormat="1" ht="21.75" customHeight="1">
      <c r="A113" s="12">
        <f t="shared" si="1"/>
        <v>106</v>
      </c>
      <c r="B113" s="20">
        <v>1920312457</v>
      </c>
      <c r="C113" s="21" t="s">
        <v>1</v>
      </c>
      <c r="D113" s="22" t="s">
        <v>129</v>
      </c>
      <c r="E113" s="23" t="s">
        <v>71</v>
      </c>
      <c r="F113" s="45" t="s">
        <v>94</v>
      </c>
      <c r="G113" s="47" t="s">
        <v>209</v>
      </c>
      <c r="H113" s="17">
        <v>8</v>
      </c>
      <c r="I113" s="17">
        <v>7.5</v>
      </c>
      <c r="J113" s="17">
        <v>7.8</v>
      </c>
      <c r="K113" s="18" t="s">
        <v>26</v>
      </c>
      <c r="L113" s="19"/>
    </row>
    <row r="114" spans="1:12" s="11" customFormat="1" ht="21.75" customHeight="1">
      <c r="A114" s="12">
        <f t="shared" si="1"/>
        <v>107</v>
      </c>
      <c r="B114" s="20">
        <v>2020268258</v>
      </c>
      <c r="C114" s="21" t="s">
        <v>4</v>
      </c>
      <c r="D114" s="22" t="s">
        <v>148</v>
      </c>
      <c r="E114" s="23" t="s">
        <v>80</v>
      </c>
      <c r="F114" s="45" t="s">
        <v>94</v>
      </c>
      <c r="G114" s="47" t="s">
        <v>209</v>
      </c>
      <c r="H114" s="17">
        <v>9</v>
      </c>
      <c r="I114" s="17">
        <v>8.6999999999999993</v>
      </c>
      <c r="J114" s="17">
        <v>8.9</v>
      </c>
      <c r="K114" s="18" t="s">
        <v>34</v>
      </c>
      <c r="L114" s="19"/>
    </row>
    <row r="115" spans="1:12" s="11" customFormat="1" ht="21.75" customHeight="1">
      <c r="A115" s="12">
        <f t="shared" si="1"/>
        <v>108</v>
      </c>
      <c r="B115" s="20">
        <v>2020216466</v>
      </c>
      <c r="C115" s="21" t="s">
        <v>2</v>
      </c>
      <c r="D115" s="22" t="s">
        <v>190</v>
      </c>
      <c r="E115" s="23" t="s">
        <v>62</v>
      </c>
      <c r="F115" s="45" t="s">
        <v>106</v>
      </c>
      <c r="G115" s="47" t="s">
        <v>209</v>
      </c>
      <c r="H115" s="17">
        <v>8.5</v>
      </c>
      <c r="I115" s="17">
        <v>7.5</v>
      </c>
      <c r="J115" s="17">
        <v>8</v>
      </c>
      <c r="K115" s="18" t="s">
        <v>13</v>
      </c>
      <c r="L115" s="19"/>
    </row>
    <row r="116" spans="1:12" s="11" customFormat="1" ht="21.75" customHeight="1">
      <c r="A116" s="12">
        <f t="shared" si="1"/>
        <v>109</v>
      </c>
      <c r="B116" s="20">
        <v>2020256833</v>
      </c>
      <c r="C116" s="21" t="s">
        <v>5</v>
      </c>
      <c r="D116" s="22" t="s">
        <v>60</v>
      </c>
      <c r="E116" s="23" t="s">
        <v>79</v>
      </c>
      <c r="F116" s="45" t="s">
        <v>106</v>
      </c>
      <c r="G116" s="47" t="s">
        <v>209</v>
      </c>
      <c r="H116" s="17">
        <v>9</v>
      </c>
      <c r="I116" s="17">
        <v>8</v>
      </c>
      <c r="J116" s="17">
        <v>8.5</v>
      </c>
      <c r="K116" s="18" t="s">
        <v>32</v>
      </c>
      <c r="L116" s="19"/>
    </row>
    <row r="117" spans="1:12" s="11" customFormat="1" ht="21.75" customHeight="1">
      <c r="A117" s="12">
        <f t="shared" si="1"/>
        <v>110</v>
      </c>
      <c r="B117" s="20">
        <v>2020516425</v>
      </c>
      <c r="C117" s="21" t="s">
        <v>1</v>
      </c>
      <c r="D117" s="22" t="s">
        <v>88</v>
      </c>
      <c r="E117" s="23" t="s">
        <v>176</v>
      </c>
      <c r="F117" s="45" t="s">
        <v>106</v>
      </c>
      <c r="G117" s="47" t="s">
        <v>209</v>
      </c>
      <c r="H117" s="17">
        <v>8.5</v>
      </c>
      <c r="I117" s="17">
        <v>8</v>
      </c>
      <c r="J117" s="17">
        <v>8.3000000000000007</v>
      </c>
      <c r="K117" s="18" t="s">
        <v>30</v>
      </c>
      <c r="L117" s="19"/>
    </row>
    <row r="118" spans="1:12" s="11" customFormat="1" ht="21.75" customHeight="1">
      <c r="A118" s="12">
        <f t="shared" si="1"/>
        <v>111</v>
      </c>
      <c r="B118" s="20">
        <v>2020254097</v>
      </c>
      <c r="C118" s="21" t="s">
        <v>90</v>
      </c>
      <c r="D118" s="22" t="s">
        <v>60</v>
      </c>
      <c r="E118" s="23" t="s">
        <v>71</v>
      </c>
      <c r="F118" s="45" t="s">
        <v>106</v>
      </c>
      <c r="G118" s="47" t="s">
        <v>209</v>
      </c>
      <c r="H118" s="17">
        <v>8.5</v>
      </c>
      <c r="I118" s="17">
        <v>7.8</v>
      </c>
      <c r="J118" s="17">
        <v>8.1999999999999993</v>
      </c>
      <c r="K118" s="18" t="s">
        <v>29</v>
      </c>
      <c r="L118" s="19"/>
    </row>
    <row r="119" spans="1:12" s="11" customFormat="1" ht="21.75" customHeight="1">
      <c r="A119" s="12">
        <f t="shared" si="1"/>
        <v>112</v>
      </c>
      <c r="B119" s="20">
        <v>2020267655</v>
      </c>
      <c r="C119" s="21" t="s">
        <v>4</v>
      </c>
      <c r="D119" s="22" t="s">
        <v>109</v>
      </c>
      <c r="E119" s="48" t="s">
        <v>80</v>
      </c>
      <c r="F119" s="45" t="s">
        <v>106</v>
      </c>
      <c r="G119" s="47" t="s">
        <v>209</v>
      </c>
      <c r="H119" s="17">
        <v>8</v>
      </c>
      <c r="I119" s="17">
        <v>7.5</v>
      </c>
      <c r="J119" s="17">
        <v>7.8</v>
      </c>
      <c r="K119" s="18" t="s">
        <v>26</v>
      </c>
      <c r="L119" s="19"/>
    </row>
    <row r="120" spans="1:12" s="11" customFormat="1" ht="21.75" customHeight="1">
      <c r="A120" s="12">
        <f t="shared" si="1"/>
        <v>113</v>
      </c>
      <c r="B120" s="20">
        <v>2020260913</v>
      </c>
      <c r="C120" s="21" t="s">
        <v>1</v>
      </c>
      <c r="D120" s="22" t="s">
        <v>183</v>
      </c>
      <c r="E120" s="23" t="s">
        <v>64</v>
      </c>
      <c r="F120" s="45" t="s">
        <v>106</v>
      </c>
      <c r="G120" s="47" t="s">
        <v>209</v>
      </c>
      <c r="H120" s="17">
        <v>8.1999999999999993</v>
      </c>
      <c r="I120" s="17">
        <v>7.5</v>
      </c>
      <c r="J120" s="17">
        <v>7.9</v>
      </c>
      <c r="K120" s="18" t="s">
        <v>27</v>
      </c>
      <c r="L120" s="19"/>
    </row>
    <row r="121" spans="1:12" s="11" customFormat="1" ht="21.75" customHeight="1">
      <c r="A121" s="12">
        <f t="shared" si="1"/>
        <v>114</v>
      </c>
      <c r="B121" s="53">
        <v>2021263515</v>
      </c>
      <c r="C121" s="55" t="s">
        <v>77</v>
      </c>
      <c r="D121" s="57" t="s">
        <v>79</v>
      </c>
      <c r="E121" s="59" t="s">
        <v>108</v>
      </c>
      <c r="F121" s="45" t="s">
        <v>94</v>
      </c>
      <c r="G121" s="47" t="s">
        <v>209</v>
      </c>
      <c r="H121" s="17">
        <v>8.4</v>
      </c>
      <c r="I121" s="17">
        <v>7.5</v>
      </c>
      <c r="J121" s="17">
        <v>8</v>
      </c>
      <c r="K121" s="18" t="s">
        <v>13</v>
      </c>
      <c r="L121" s="19"/>
    </row>
    <row r="122" spans="1:12" s="11" customFormat="1" ht="21.75" customHeight="1">
      <c r="A122" s="12">
        <f t="shared" si="1"/>
        <v>115</v>
      </c>
      <c r="B122" s="20">
        <v>2021254034</v>
      </c>
      <c r="C122" s="21" t="s">
        <v>6</v>
      </c>
      <c r="D122" s="22" t="s">
        <v>79</v>
      </c>
      <c r="E122" s="23" t="s">
        <v>174</v>
      </c>
      <c r="F122" s="45" t="s">
        <v>106</v>
      </c>
      <c r="G122" s="47" t="s">
        <v>209</v>
      </c>
      <c r="H122" s="17">
        <v>8.6999999999999993</v>
      </c>
      <c r="I122" s="17">
        <v>8.1999999999999993</v>
      </c>
      <c r="J122" s="17">
        <v>8.5</v>
      </c>
      <c r="K122" s="18" t="s">
        <v>32</v>
      </c>
      <c r="L122" s="19"/>
    </row>
    <row r="123" spans="1:12" s="11" customFormat="1" ht="21.75" customHeight="1">
      <c r="A123" s="12">
        <f t="shared" si="1"/>
        <v>116</v>
      </c>
      <c r="B123" s="20">
        <v>2020253997</v>
      </c>
      <c r="C123" s="21" t="s">
        <v>5</v>
      </c>
      <c r="D123" s="22" t="s">
        <v>164</v>
      </c>
      <c r="E123" s="23" t="s">
        <v>101</v>
      </c>
      <c r="F123" s="45" t="s">
        <v>106</v>
      </c>
      <c r="G123" s="47" t="s">
        <v>209</v>
      </c>
      <c r="H123" s="17">
        <v>8.5</v>
      </c>
      <c r="I123" s="17">
        <v>8.1999999999999993</v>
      </c>
      <c r="J123" s="17">
        <v>8.4</v>
      </c>
      <c r="K123" s="18" t="s">
        <v>31</v>
      </c>
      <c r="L123" s="19"/>
    </row>
    <row r="124" spans="1:12" s="11" customFormat="1" ht="21.75" customHeight="1">
      <c r="A124" s="12">
        <f t="shared" si="1"/>
        <v>117</v>
      </c>
      <c r="B124" s="20">
        <v>2020250654</v>
      </c>
      <c r="C124" s="21" t="s">
        <v>77</v>
      </c>
      <c r="D124" s="22" t="s">
        <v>193</v>
      </c>
      <c r="E124" s="23" t="s">
        <v>79</v>
      </c>
      <c r="F124" s="45" t="s">
        <v>106</v>
      </c>
      <c r="G124" s="47" t="s">
        <v>209</v>
      </c>
      <c r="H124" s="17">
        <v>8</v>
      </c>
      <c r="I124" s="17">
        <v>8</v>
      </c>
      <c r="J124" s="17">
        <v>8</v>
      </c>
      <c r="K124" s="18" t="s">
        <v>13</v>
      </c>
      <c r="L124" s="19"/>
    </row>
    <row r="125" spans="1:12" s="11" customFormat="1" ht="21.75" customHeight="1">
      <c r="A125" s="12">
        <f t="shared" si="1"/>
        <v>118</v>
      </c>
      <c r="B125" s="20">
        <v>2020250516</v>
      </c>
      <c r="C125" s="21" t="s">
        <v>5</v>
      </c>
      <c r="D125" s="22" t="s">
        <v>88</v>
      </c>
      <c r="E125" s="23" t="s">
        <v>80</v>
      </c>
      <c r="F125" s="45" t="s">
        <v>106</v>
      </c>
      <c r="G125" s="47" t="s">
        <v>209</v>
      </c>
      <c r="H125" s="17">
        <v>8</v>
      </c>
      <c r="I125" s="17">
        <v>8</v>
      </c>
      <c r="J125" s="17">
        <v>8</v>
      </c>
      <c r="K125" s="18" t="s">
        <v>13</v>
      </c>
      <c r="L125" s="19"/>
    </row>
    <row r="126" spans="1:12" s="11" customFormat="1" ht="21.75" customHeight="1">
      <c r="A126" s="12">
        <f t="shared" si="1"/>
        <v>119</v>
      </c>
      <c r="B126" s="20">
        <v>2020258128</v>
      </c>
      <c r="C126" s="21" t="s">
        <v>1</v>
      </c>
      <c r="D126" s="22" t="s">
        <v>78</v>
      </c>
      <c r="E126" s="23" t="s">
        <v>118</v>
      </c>
      <c r="F126" s="45" t="s">
        <v>106</v>
      </c>
      <c r="G126" s="47" t="s">
        <v>209</v>
      </c>
      <c r="H126" s="17">
        <v>0</v>
      </c>
      <c r="I126" s="17">
        <v>0</v>
      </c>
      <c r="J126" s="17">
        <v>0</v>
      </c>
      <c r="K126" s="18" t="s">
        <v>12</v>
      </c>
      <c r="L126" s="50" t="s">
        <v>210</v>
      </c>
    </row>
    <row r="127" spans="1:12" s="11" customFormat="1" ht="21.75" customHeight="1">
      <c r="A127" s="12">
        <f t="shared" si="1"/>
        <v>120</v>
      </c>
      <c r="B127" s="20">
        <v>2020254748</v>
      </c>
      <c r="C127" s="21" t="s">
        <v>1</v>
      </c>
      <c r="D127" s="22" t="s">
        <v>187</v>
      </c>
      <c r="E127" s="23" t="s">
        <v>188</v>
      </c>
      <c r="F127" s="45" t="s">
        <v>106</v>
      </c>
      <c r="G127" s="47" t="s">
        <v>209</v>
      </c>
      <c r="H127" s="17">
        <v>8.5</v>
      </c>
      <c r="I127" s="17">
        <v>8</v>
      </c>
      <c r="J127" s="17">
        <v>8.3000000000000007</v>
      </c>
      <c r="K127" s="18" t="s">
        <v>30</v>
      </c>
      <c r="L127" s="19"/>
    </row>
    <row r="128" spans="1:12" s="11" customFormat="1" ht="21.75" customHeight="1">
      <c r="A128" s="12">
        <f t="shared" si="1"/>
        <v>121</v>
      </c>
      <c r="B128" s="20">
        <v>2020256463</v>
      </c>
      <c r="C128" s="21" t="s">
        <v>1</v>
      </c>
      <c r="D128" s="22" t="s">
        <v>109</v>
      </c>
      <c r="E128" s="23" t="s">
        <v>59</v>
      </c>
      <c r="F128" s="45" t="s">
        <v>106</v>
      </c>
      <c r="G128" s="47" t="s">
        <v>209</v>
      </c>
      <c r="H128" s="17">
        <v>8</v>
      </c>
      <c r="I128" s="17">
        <v>7.5</v>
      </c>
      <c r="J128" s="17">
        <v>7.8</v>
      </c>
      <c r="K128" s="18" t="s">
        <v>26</v>
      </c>
      <c r="L128" s="19"/>
    </row>
    <row r="129" spans="1:12" s="11" customFormat="1" ht="21.75" customHeight="1">
      <c r="A129" s="12">
        <f t="shared" si="1"/>
        <v>122</v>
      </c>
      <c r="B129" s="20">
        <v>2021516041</v>
      </c>
      <c r="C129" s="21" t="s">
        <v>4</v>
      </c>
      <c r="D129" s="22" t="s">
        <v>131</v>
      </c>
      <c r="E129" s="23" t="s">
        <v>132</v>
      </c>
      <c r="F129" s="45" t="s">
        <v>94</v>
      </c>
      <c r="G129" s="47" t="s">
        <v>209</v>
      </c>
      <c r="H129" s="17">
        <v>8</v>
      </c>
      <c r="I129" s="17">
        <v>7.5</v>
      </c>
      <c r="J129" s="17">
        <v>7.8</v>
      </c>
      <c r="K129" s="18" t="s">
        <v>26</v>
      </c>
      <c r="L129" s="19"/>
    </row>
    <row r="130" spans="1:12" s="11" customFormat="1" ht="22.5" customHeight="1">
      <c r="A130" s="12">
        <f t="shared" si="1"/>
        <v>123</v>
      </c>
      <c r="B130" s="20">
        <v>2021257059</v>
      </c>
      <c r="C130" s="21" t="s">
        <v>1</v>
      </c>
      <c r="D130" s="22" t="s">
        <v>204</v>
      </c>
      <c r="E130" s="23" t="s">
        <v>92</v>
      </c>
      <c r="F130" s="45" t="s">
        <v>106</v>
      </c>
      <c r="G130" s="47" t="s">
        <v>209</v>
      </c>
      <c r="H130" s="17">
        <v>8</v>
      </c>
      <c r="I130" s="17">
        <v>7.5</v>
      </c>
      <c r="J130" s="17">
        <v>7.8</v>
      </c>
      <c r="K130" s="18" t="s">
        <v>26</v>
      </c>
      <c r="L130" s="19"/>
    </row>
    <row r="131" spans="1:12" ht="17.25" customHeight="1">
      <c r="A131" s="25"/>
      <c r="B131" s="26"/>
      <c r="C131" s="27"/>
      <c r="D131" s="27"/>
      <c r="E131" s="28"/>
      <c r="F131" s="29"/>
      <c r="G131" s="25"/>
      <c r="H131" s="25" t="s">
        <v>208</v>
      </c>
      <c r="J131" s="30"/>
      <c r="K131" s="25"/>
      <c r="L131" s="30"/>
    </row>
    <row r="132" spans="1:12" ht="18.75" customHeight="1">
      <c r="A132" s="33" t="s">
        <v>46</v>
      </c>
      <c r="B132" s="31"/>
      <c r="C132" s="28" t="s">
        <v>47</v>
      </c>
      <c r="D132" s="28"/>
      <c r="E132" s="34"/>
      <c r="F132" s="33" t="s">
        <v>48</v>
      </c>
      <c r="G132" s="33"/>
      <c r="H132" s="35"/>
      <c r="I132" s="36" t="s">
        <v>49</v>
      </c>
      <c r="J132" s="35"/>
      <c r="K132" s="33"/>
      <c r="L132" s="35"/>
    </row>
    <row r="133" spans="1:12" ht="19.5" customHeight="1">
      <c r="A133" s="33"/>
      <c r="B133" s="31"/>
      <c r="C133" s="28"/>
      <c r="D133" s="28"/>
      <c r="E133" s="34"/>
      <c r="F133" s="33"/>
      <c r="G133" s="33"/>
      <c r="H133" s="34"/>
      <c r="I133" s="31"/>
      <c r="J133" s="33"/>
      <c r="K133" s="33"/>
      <c r="L133" s="34"/>
    </row>
    <row r="134" spans="1:12" ht="18" customHeight="1">
      <c r="A134" s="37"/>
      <c r="B134" s="38"/>
      <c r="C134" s="32"/>
      <c r="D134" s="32"/>
      <c r="E134" s="34"/>
      <c r="F134" s="32"/>
      <c r="G134" s="32"/>
      <c r="H134" s="34"/>
      <c r="I134" s="31"/>
      <c r="J134" s="31"/>
      <c r="K134" s="32"/>
      <c r="L134" s="34"/>
    </row>
    <row r="135" spans="1:12" ht="18" customHeight="1">
      <c r="A135" s="37"/>
      <c r="B135" s="38"/>
      <c r="C135" s="32"/>
      <c r="D135" s="32"/>
      <c r="E135" s="34"/>
      <c r="F135" s="32"/>
      <c r="G135" s="32"/>
      <c r="H135" s="34"/>
      <c r="I135" s="31"/>
      <c r="J135" s="31"/>
      <c r="K135" s="32"/>
      <c r="L135" s="34"/>
    </row>
    <row r="136" spans="1:12" ht="19.5" customHeight="1">
      <c r="A136" s="37"/>
      <c r="B136" s="38"/>
      <c r="C136" s="39"/>
      <c r="D136" s="39"/>
      <c r="E136" s="34"/>
      <c r="F136" s="33"/>
      <c r="G136" s="33"/>
      <c r="H136" s="34"/>
      <c r="I136" s="31"/>
      <c r="J136" s="31"/>
      <c r="K136" s="37"/>
      <c r="L136" s="34"/>
    </row>
    <row r="137" spans="1:12">
      <c r="A137" s="36" t="s">
        <v>50</v>
      </c>
      <c r="B137" s="40"/>
      <c r="C137" s="41" t="s">
        <v>55</v>
      </c>
      <c r="D137" s="41"/>
      <c r="E137" s="30"/>
      <c r="F137" s="36" t="s">
        <v>51</v>
      </c>
      <c r="G137" s="36"/>
      <c r="H137" s="30"/>
      <c r="I137" s="30"/>
      <c r="J137" s="36" t="s">
        <v>52</v>
      </c>
      <c r="K137" s="30"/>
      <c r="L137" s="30"/>
    </row>
  </sheetData>
  <sortState ref="B8:W130">
    <sortCondition ref="E8:E130"/>
  </sortState>
  <mergeCells count="12">
    <mergeCell ref="A5:A7"/>
    <mergeCell ref="B5:B7"/>
    <mergeCell ref="C5:E7"/>
    <mergeCell ref="F5:F7"/>
    <mergeCell ref="G5:G7"/>
    <mergeCell ref="L5:L7"/>
    <mergeCell ref="H6:H7"/>
    <mergeCell ref="I6:I7"/>
    <mergeCell ref="K6:K7"/>
    <mergeCell ref="F2:K2"/>
    <mergeCell ref="H5:I5"/>
    <mergeCell ref="J5:K5"/>
  </mergeCells>
  <conditionalFormatting sqref="H8:H12 J8:J12">
    <cfRule type="cellIs" dxfId="59" priority="60" stopIfTrue="1" operator="lessThan">
      <formula>4</formula>
    </cfRule>
  </conditionalFormatting>
  <conditionalFormatting sqref="H8:H12 J8:J12">
    <cfRule type="cellIs" dxfId="58" priority="59" stopIfTrue="1" operator="lessThan">
      <formula>4</formula>
    </cfRule>
  </conditionalFormatting>
  <conditionalFormatting sqref="H8:H12 J8:J12">
    <cfRule type="cellIs" dxfId="57" priority="57" stopIfTrue="1" operator="greaterThan">
      <formula>10</formula>
    </cfRule>
    <cfRule type="cellIs" dxfId="56" priority="58" stopIfTrue="1" operator="equal">
      <formula>0</formula>
    </cfRule>
  </conditionalFormatting>
  <conditionalFormatting sqref="H8:H12 J8:J12">
    <cfRule type="cellIs" dxfId="55" priority="56" stopIfTrue="1" operator="lessThan">
      <formula>5.5</formula>
    </cfRule>
  </conditionalFormatting>
  <conditionalFormatting sqref="H8:H12">
    <cfRule type="cellIs" dxfId="54" priority="55" stopIfTrue="1" operator="equal">
      <formula>"K"</formula>
    </cfRule>
  </conditionalFormatting>
  <conditionalFormatting sqref="I8:I12">
    <cfRule type="cellIs" dxfId="53" priority="54" stopIfTrue="1" operator="lessThan">
      <formula>4</formula>
    </cfRule>
  </conditionalFormatting>
  <conditionalFormatting sqref="I8:I12">
    <cfRule type="cellIs" dxfId="52" priority="53" stopIfTrue="1" operator="lessThan">
      <formula>4</formula>
    </cfRule>
  </conditionalFormatting>
  <conditionalFormatting sqref="I8:I12">
    <cfRule type="cellIs" dxfId="51" priority="51" stopIfTrue="1" operator="greaterThan">
      <formula>10</formula>
    </cfRule>
    <cfRule type="cellIs" dxfId="50" priority="52" stopIfTrue="1" operator="equal">
      <formula>0</formula>
    </cfRule>
  </conditionalFormatting>
  <conditionalFormatting sqref="I8:I12">
    <cfRule type="cellIs" dxfId="49" priority="50" stopIfTrue="1" operator="lessThan">
      <formula>5.5</formula>
    </cfRule>
  </conditionalFormatting>
  <conditionalFormatting sqref="I8:I12">
    <cfRule type="cellIs" dxfId="48" priority="49" stopIfTrue="1" operator="equal">
      <formula>"K"</formula>
    </cfRule>
  </conditionalFormatting>
  <conditionalFormatting sqref="H13:H130 J13:J130">
    <cfRule type="cellIs" dxfId="47" priority="48" stopIfTrue="1" operator="lessThan">
      <formula>4</formula>
    </cfRule>
  </conditionalFormatting>
  <conditionalFormatting sqref="H13:H130 J13:J130">
    <cfRule type="cellIs" dxfId="46" priority="47" stopIfTrue="1" operator="lessThan">
      <formula>4</formula>
    </cfRule>
  </conditionalFormatting>
  <conditionalFormatting sqref="H13:H130 J13:J130">
    <cfRule type="cellIs" dxfId="45" priority="45" stopIfTrue="1" operator="greaterThan">
      <formula>10</formula>
    </cfRule>
    <cfRule type="cellIs" dxfId="44" priority="46" stopIfTrue="1" operator="equal">
      <formula>0</formula>
    </cfRule>
  </conditionalFormatting>
  <conditionalFormatting sqref="H13:H130 J13:J130">
    <cfRule type="cellIs" dxfId="43" priority="44" stopIfTrue="1" operator="lessThan">
      <formula>5.5</formula>
    </cfRule>
  </conditionalFormatting>
  <conditionalFormatting sqref="H13:H130">
    <cfRule type="cellIs" dxfId="42" priority="43" stopIfTrue="1" operator="equal">
      <formula>"K"</formula>
    </cfRule>
  </conditionalFormatting>
  <conditionalFormatting sqref="I13:I130">
    <cfRule type="cellIs" dxfId="41" priority="42" stopIfTrue="1" operator="lessThan">
      <formula>4</formula>
    </cfRule>
  </conditionalFormatting>
  <conditionalFormatting sqref="I13:I130">
    <cfRule type="cellIs" dxfId="40" priority="41" stopIfTrue="1" operator="lessThan">
      <formula>4</formula>
    </cfRule>
  </conditionalFormatting>
  <conditionalFormatting sqref="I13:I130">
    <cfRule type="cellIs" dxfId="39" priority="39" stopIfTrue="1" operator="greaterThan">
      <formula>10</formula>
    </cfRule>
    <cfRule type="cellIs" dxfId="38" priority="40" stopIfTrue="1" operator="equal">
      <formula>0</formula>
    </cfRule>
  </conditionalFormatting>
  <conditionalFormatting sqref="I13:I130">
    <cfRule type="cellIs" dxfId="37" priority="38" stopIfTrue="1" operator="lessThan">
      <formula>5.5</formula>
    </cfRule>
  </conditionalFormatting>
  <conditionalFormatting sqref="I13:I130">
    <cfRule type="cellIs" dxfId="36" priority="37" stopIfTrue="1" operator="equal">
      <formula>"K"</formula>
    </cfRule>
  </conditionalFormatting>
  <pageMargins left="0.11811023622047245" right="0" top="7.874015748031496E-2" bottom="0.19685039370078741" header="0" footer="0"/>
  <pageSetup paperSize="9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TTTN-ACC 448</vt:lpstr>
      <vt:lpstr>'diem TTTN-ACC 448'!Print_Titles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2018-05-14T01:06:20Z</cp:lastPrinted>
  <dcterms:created xsi:type="dcterms:W3CDTF">2017-02-15T09:09:26Z</dcterms:created>
  <dcterms:modified xsi:type="dcterms:W3CDTF">2018-05-18T03:16:14Z</dcterms:modified>
</cp:coreProperties>
</file>