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5" windowWidth="15195" windowHeight="8205" tabRatio="613"/>
  </bookViews>
  <sheets>
    <sheet name="MTH 203A" sheetId="22" r:id="rId1"/>
  </sheets>
  <definedNames>
    <definedName name="_Fill" localSheetId="0" hidden="1">#REF!</definedName>
    <definedName name="_Fill" hidden="1">#REF!</definedName>
    <definedName name="_xlnm._FilterDatabase" localSheetId="0" hidden="1">'MTH 203A'!$A$7:$R$7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P7" i="22" l="1"/>
  <c r="P8" i="22" l="1"/>
</calcChain>
</file>

<file path=xl/sharedStrings.xml><?xml version="1.0" encoding="utf-8"?>
<sst xmlns="http://schemas.openxmlformats.org/spreadsheetml/2006/main" count="34" uniqueCount="34">
  <si>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</si>
  <si>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</si>
  <si>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</si>
  <si>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</si>
  <si>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</si>
  <si>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</si>
  <si>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</si>
  <si>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</si>
  <si>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</si>
  <si>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</si>
  <si>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</si>
  <si>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</si>
  <si>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</si>
  <si>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</si>
  <si>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</si>
  <si>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</si>
  <si>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</si>
  <si>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</si>
  <si>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</si>
  <si>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</si>
  <si>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</si>
  <si>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</si>
  <si>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</si>
  <si>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</si>
  <si>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Trần Đình</t>
  </si>
  <si>
    <t>Bảo</t>
  </si>
  <si>
    <t>MTH203 A</t>
  </si>
  <si>
    <t>MÔN : Toán cao cấp A3</t>
  </si>
  <si>
    <t>LỚP MTH 203( A ) * HK1-Năm Học 2017-2018</t>
  </si>
  <si>
    <t>K15XDD</t>
  </si>
  <si>
    <t>BẢNG ĐIỂM ĐÁNH GIÁ KẾT QUẢ HỌC TẬP*(MTH 203)</t>
  </si>
  <si>
    <t>Thời gian:  18h00 - 04/01/ 2018</t>
  </si>
  <si>
    <t>Tám phẩy bốn</t>
  </si>
  <si>
    <t>Đà Nẵng, ngày 9 tháng 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</si>
</sst>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0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79" fillId="0" borderId="0"/>
    <xf numFmtId="0" fontId="22" fillId="0" borderId="0"/>
    <xf numFmtId="0" fontId="79" fillId="0" borderId="0"/>
    <xf numFmtId="0" fontId="22" fillId="0" borderId="0"/>
    <xf numFmtId="0" fontId="60" fillId="0" borderId="0"/>
    <xf numFmtId="0" fontId="81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9" fillId="0" borderId="0"/>
    <xf numFmtId="0" fontId="1" fillId="0" borderId="0"/>
  </cellStyleXfs>
  <cellXfs count="70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2" fillId="0" borderId="5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3" fillId="0" borderId="0" xfId="73" applyFont="1" applyAlignment="1">
      <alignment horizontal="center"/>
    </xf>
    <xf numFmtId="0" fontId="83" fillId="0" borderId="0" xfId="73" applyFont="1" applyBorder="1" applyAlignment="1">
      <alignment horizontal="left"/>
    </xf>
    <xf numFmtId="0" fontId="84" fillId="0" borderId="0" xfId="73" applyFont="1"/>
    <xf numFmtId="0" fontId="78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4" fillId="0" borderId="0" xfId="73" applyFont="1" applyAlignment="1">
      <alignment horizontal="left"/>
    </xf>
    <xf numFmtId="0" fontId="87" fillId="0" borderId="5" xfId="77" applyFont="1" applyFill="1" applyBorder="1" applyAlignment="1">
      <alignment horizontal="center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8" fillId="0" borderId="5" xfId="78" applyFont="1" applyFill="1" applyBorder="1" applyAlignment="1"/>
    <xf numFmtId="0" fontId="89" fillId="0" borderId="0" xfId="73" applyFont="1"/>
    <xf numFmtId="0" fontId="89" fillId="0" borderId="0" xfId="0" applyFont="1"/>
    <xf numFmtId="0" fontId="90" fillId="0" borderId="0" xfId="73" applyFont="1" applyAlignment="1">
      <alignment horizontal="center"/>
    </xf>
    <xf numFmtId="0" fontId="89" fillId="0" borderId="0" xfId="73" applyFont="1" applyAlignment="1">
      <alignment horizontal="center"/>
    </xf>
    <xf numFmtId="0" fontId="90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89" fillId="0" borderId="0" xfId="73" applyFont="1" applyAlignment="1">
      <alignment horizontal="left"/>
    </xf>
    <xf numFmtId="0" fontId="91" fillId="0" borderId="0" xfId="73" applyFont="1" applyAlignment="1">
      <alignment horizontal="center"/>
    </xf>
    <xf numFmtId="0" fontId="89" fillId="0" borderId="0" xfId="73" applyFont="1" applyAlignment="1"/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89" fillId="0" borderId="0" xfId="73" applyFont="1" applyBorder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U13" sqref="U13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5.5" customHeight="1">
      <c r="A1" s="30" t="s">
        <v>1</v>
      </c>
      <c r="D1" s="31" t="s">
        <v>30</v>
      </c>
      <c r="O1" s="17"/>
    </row>
    <row r="2" spans="1:18" s="2" customFormat="1" ht="24.75" customHeight="1">
      <c r="A2" s="19" t="s">
        <v>7</v>
      </c>
      <c r="D2" s="1"/>
      <c r="E2" s="3" t="s">
        <v>27</v>
      </c>
      <c r="F2" s="1"/>
      <c r="O2" s="17"/>
      <c r="Q2" s="24" t="s">
        <v>4</v>
      </c>
      <c r="R2" s="2">
        <v>3</v>
      </c>
    </row>
    <row r="3" spans="1:18" s="2" customFormat="1" ht="24" customHeight="1">
      <c r="C3" s="28"/>
      <c r="E3" s="28" t="s">
        <v>28</v>
      </c>
      <c r="F3" s="3"/>
      <c r="H3" s="21"/>
      <c r="I3" s="3"/>
      <c r="K3" s="17"/>
      <c r="O3" s="17"/>
      <c r="Q3" s="24"/>
    </row>
    <row r="4" spans="1:18" s="2" customFormat="1" ht="22.5" customHeight="1">
      <c r="A4" s="22" t="s">
        <v>31</v>
      </c>
      <c r="O4" s="17"/>
      <c r="Q4" s="24" t="s">
        <v>5</v>
      </c>
      <c r="R4" s="2">
        <v>1</v>
      </c>
    </row>
    <row r="5" spans="1:18" s="4" customFormat="1" ht="18" customHeight="1">
      <c r="A5" s="53" t="s">
        <v>2</v>
      </c>
      <c r="B5" s="56" t="s">
        <v>3</v>
      </c>
      <c r="C5" s="59" t="s">
        <v>8</v>
      </c>
      <c r="D5" s="60"/>
      <c r="E5" s="56" t="s">
        <v>20</v>
      </c>
      <c r="F5" s="50" t="s">
        <v>21</v>
      </c>
      <c r="G5" s="65" t="s">
        <v>9</v>
      </c>
      <c r="H5" s="66"/>
      <c r="I5" s="66"/>
      <c r="J5" s="66"/>
      <c r="K5" s="66"/>
      <c r="L5" s="66"/>
      <c r="M5" s="66"/>
      <c r="N5" s="66"/>
      <c r="O5" s="67"/>
      <c r="P5" s="68" t="s">
        <v>10</v>
      </c>
      <c r="Q5" s="69"/>
      <c r="R5" s="50" t="s">
        <v>0</v>
      </c>
    </row>
    <row r="6" spans="1:18" s="4" customFormat="1" ht="16.5" customHeight="1">
      <c r="A6" s="54"/>
      <c r="B6" s="57"/>
      <c r="C6" s="61"/>
      <c r="D6" s="62"/>
      <c r="E6" s="57"/>
      <c r="F6" s="51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19</v>
      </c>
      <c r="P6" s="6" t="s">
        <v>18</v>
      </c>
      <c r="Q6" s="6" t="s">
        <v>6</v>
      </c>
      <c r="R6" s="51"/>
    </row>
    <row r="7" spans="1:18" s="9" customFormat="1" ht="15" customHeight="1">
      <c r="A7" s="55"/>
      <c r="B7" s="58"/>
      <c r="C7" s="63"/>
      <c r="D7" s="64"/>
      <c r="E7" s="58"/>
      <c r="F7" s="52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2"/>
    </row>
    <row r="8" spans="1:18" s="10" customFormat="1" ht="26.25" customHeight="1">
      <c r="A8" s="16">
        <v>1</v>
      </c>
      <c r="B8" s="33">
        <v>152212743</v>
      </c>
      <c r="C8" s="34" t="s">
        <v>24</v>
      </c>
      <c r="D8" s="35" t="s">
        <v>25</v>
      </c>
      <c r="E8" s="36" t="s">
        <v>26</v>
      </c>
      <c r="F8" s="36" t="s">
        <v>29</v>
      </c>
      <c r="G8" s="25">
        <v>9</v>
      </c>
      <c r="H8" s="25">
        <v>9</v>
      </c>
      <c r="I8" s="25">
        <v>8</v>
      </c>
      <c r="J8" s="25">
        <v>9</v>
      </c>
      <c r="K8" s="20"/>
      <c r="L8" s="20"/>
      <c r="M8" s="20"/>
      <c r="N8" s="20"/>
      <c r="O8" s="32">
        <v>8</v>
      </c>
      <c r="P8" s="23">
        <f>IF(OR($P$7=0,O8&lt;1),0,IF(OR(O8="HP",O8="LP",O8="V",O8="DC"),0,ROUND(SUMPRODUCT(G8:O8,$G$7:$O$7)/$P$7,1)))</f>
        <v>8.4</v>
      </c>
      <c r="Q8" s="18" t="s">
        <v>32</v>
      </c>
      <c r="R8" s="29"/>
    </row>
    <row r="9" spans="1:18" ht="21" customHeight="1">
      <c r="A9"/>
      <c r="B9"/>
      <c r="C9"/>
      <c r="D9"/>
      <c r="E9"/>
      <c r="F9" s="37"/>
      <c r="G9" s="38"/>
      <c r="H9" s="38"/>
      <c r="I9" s="42" t="s">
        <v>33</v>
      </c>
      <c r="J9" s="37"/>
      <c r="K9" s="37"/>
      <c r="L9" s="39"/>
      <c r="M9" s="39"/>
      <c r="N9" s="39"/>
      <c r="O9" s="39"/>
      <c r="P9" s="39"/>
      <c r="Q9" s="40"/>
      <c r="R9" s="41"/>
    </row>
    <row r="10" spans="1:18" ht="22.5" customHeight="1">
      <c r="A10" s="46"/>
      <c r="B10" s="47" t="s">
        <v>15</v>
      </c>
      <c r="C10" s="48"/>
      <c r="D10" s="27"/>
      <c r="E10" s="26"/>
      <c r="F10" s="40"/>
      <c r="G10" s="39"/>
      <c r="H10" s="39"/>
      <c r="I10" s="43" t="s">
        <v>23</v>
      </c>
      <c r="J10" s="40"/>
      <c r="K10" s="40"/>
      <c r="L10" s="40"/>
      <c r="M10" s="43"/>
      <c r="N10" s="39"/>
      <c r="O10" s="39"/>
      <c r="P10" s="39"/>
      <c r="Q10" s="40"/>
      <c r="R10" s="41"/>
    </row>
    <row r="11" spans="1:18" ht="21" customHeight="1">
      <c r="A11" s="37"/>
      <c r="B11" s="40"/>
      <c r="C11" s="49"/>
      <c r="F11" s="40"/>
      <c r="G11" s="39"/>
      <c r="H11" s="39"/>
      <c r="I11" s="42"/>
      <c r="J11" s="42"/>
      <c r="K11" s="44"/>
      <c r="L11" s="45"/>
      <c r="M11" s="42"/>
      <c r="N11" s="39"/>
      <c r="O11" s="39"/>
      <c r="P11" s="39"/>
      <c r="Q11" s="40"/>
      <c r="R11" s="41"/>
    </row>
    <row r="12" spans="1:18" ht="21" customHeight="1">
      <c r="A12" s="37"/>
      <c r="B12" s="40"/>
      <c r="C12" s="49"/>
      <c r="F12" s="40"/>
      <c r="G12" s="39"/>
      <c r="H12" s="39"/>
      <c r="I12" s="42"/>
      <c r="J12" s="40"/>
      <c r="K12" s="40"/>
      <c r="L12" s="45"/>
      <c r="M12" s="42"/>
      <c r="N12" s="39"/>
      <c r="O12" s="39"/>
      <c r="P12" s="39"/>
      <c r="Q12" s="40"/>
      <c r="R12" s="41"/>
    </row>
    <row r="13" spans="1:18" ht="21" customHeight="1">
      <c r="A13" s="37"/>
      <c r="B13" s="40"/>
      <c r="C13" s="49"/>
      <c r="F13" s="40"/>
      <c r="G13" s="39"/>
      <c r="H13" s="39"/>
      <c r="I13" s="43"/>
      <c r="J13" s="43"/>
      <c r="K13" s="40"/>
      <c r="L13" s="45"/>
      <c r="M13" s="43"/>
      <c r="N13" s="39"/>
      <c r="O13" s="39"/>
      <c r="P13" s="39"/>
      <c r="Q13" s="40"/>
      <c r="R13" s="41"/>
    </row>
    <row r="14" spans="1:18" ht="27" customHeight="1">
      <c r="A14" s="37"/>
      <c r="B14" s="43" t="s">
        <v>16</v>
      </c>
      <c r="C14" s="49"/>
      <c r="F14" s="40"/>
      <c r="G14" s="39"/>
      <c r="H14" s="39"/>
      <c r="I14" s="43"/>
      <c r="J14" s="43"/>
      <c r="K14" s="43" t="s">
        <v>17</v>
      </c>
      <c r="L14" s="43" t="s">
        <v>22</v>
      </c>
      <c r="M14" s="43"/>
      <c r="N14" s="39"/>
      <c r="O14" s="39"/>
      <c r="P14" s="39"/>
      <c r="Q14" s="40"/>
      <c r="R14" s="41"/>
    </row>
  </sheetData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G8:O8">
    <cfRule type="cellIs" dxfId="3" priority="30" stopIfTrue="1" operator="greaterThan">
      <formula>10</formula>
    </cfRule>
    <cfRule type="cellIs" dxfId="2" priority="31" stopIfTrue="1" operator="equal">
      <formula>0</formula>
    </cfRule>
  </conditionalFormatting>
  <conditionalFormatting sqref="O8">
    <cfRule type="cellIs" dxfId="1" priority="29" stopIfTrue="1" operator="lessThan">
      <formula>4</formula>
    </cfRule>
  </conditionalFormatting>
  <conditionalFormatting sqref="P8">
    <cfRule type="cellIs" dxfId="0" priority="28" stopIfTrue="1" operator="lessThan">
      <formula>4</formula>
    </cfRule>
  </conditionalFormatting>
  <pageMargins left="7.874015748031496E-2" right="0" top="0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MTH 203A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2018-01-16T01:31:57Z</cp:lastPrinted>
  <dcterms:created xsi:type="dcterms:W3CDTF">2006-09-20T08:20:56Z</dcterms:created>
  <dcterms:modified xsi:type="dcterms:W3CDTF">2018-01-16T01:32:03Z</dcterms:modified>
</cp:coreProperties>
</file>