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ke toan HCSN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'ke toan HCSN-Lan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<sst xmlns="http://schemas.openxmlformats.org/spreadsheetml/2006/main" count="205" uniqueCount="148">
  <si>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</si>
  <si>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</si>
  <si>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</si>
  <si>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</si>
  <si>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</si>
  <si>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</si>
  <si>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</si>
  <si>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</si>
  <si>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</si>
  <si>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</si>
  <si>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</si>
  <si>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</si>
  <si>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</si>
  <si>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</si>
  <si>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</si>
  <si>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</si>
  <si>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</si>
  <si>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Năm</t>
  </si>
  <si>
    <t>Bảy</t>
  </si>
  <si>
    <t>Năm Phẩy Một</t>
  </si>
  <si>
    <t>Năm Phẩy Bốn</t>
  </si>
  <si>
    <t>Năm Phẩy Sáu</t>
  </si>
  <si>
    <t>Sáu  Phẩy Hai</t>
  </si>
  <si>
    <t>Sáu  Phẩy Ba</t>
  </si>
  <si>
    <t>Sáu Phẩy Bốn</t>
  </si>
  <si>
    <t>Sáu Phẩy Năm</t>
  </si>
  <si>
    <t>Sáu Phẩy Sáu</t>
  </si>
  <si>
    <t>Sáu  Phẩy Tám</t>
  </si>
  <si>
    <t>Sáu Phẩy Chín</t>
  </si>
  <si>
    <t>Bảy Phẩy Một</t>
  </si>
  <si>
    <t>Bảy Phẩy Ba</t>
  </si>
  <si>
    <t>Bảy Phẩy Năm</t>
  </si>
  <si>
    <t>BảyPhẩy Sáu</t>
  </si>
  <si>
    <t>Bảy  Phẩy Tám</t>
  </si>
  <si>
    <t>Tám Phẩy Một</t>
  </si>
  <si>
    <t>Tám Phẩy Hai</t>
  </si>
  <si>
    <t>Tám Phẩy Sáu</t>
  </si>
  <si>
    <t>Tám  Phẩy Tám</t>
  </si>
  <si>
    <t>Chín Phẩy Sáu</t>
  </si>
  <si>
    <t>LẬP BẢNG</t>
  </si>
  <si>
    <t>KIỂM TRA</t>
  </si>
  <si>
    <t>Nguyễn Đắc Thăng</t>
  </si>
  <si>
    <t>Hà Trình Phương Linh</t>
  </si>
  <si>
    <t>SỐ</t>
  </si>
  <si>
    <t>F</t>
  </si>
  <si>
    <t>ht</t>
  </si>
  <si>
    <t>hoãn thi</t>
  </si>
  <si>
    <t>PHÒNG ĐÀO TẠO ĐH &amp; SAU ĐH</t>
  </si>
  <si>
    <t>TRƯỞNG KHOA</t>
  </si>
  <si>
    <t>Ly</t>
  </si>
  <si>
    <t>Thảo</t>
  </si>
  <si>
    <t>Ngọc</t>
  </si>
  <si>
    <t>ThS. Nguyễn Ân</t>
  </si>
  <si>
    <t>Hiền</t>
  </si>
  <si>
    <t>Hạnh</t>
  </si>
  <si>
    <t>Nguyễn Thị Kim</t>
  </si>
  <si>
    <t>Nguyễn Thị</t>
  </si>
  <si>
    <t>Chung</t>
  </si>
  <si>
    <t>Phương</t>
  </si>
  <si>
    <t>Trâm</t>
  </si>
  <si>
    <t>Thúy</t>
  </si>
  <si>
    <t>Nguyễn Thị Thu</t>
  </si>
  <si>
    <t>Dương</t>
  </si>
  <si>
    <t>Linh</t>
  </si>
  <si>
    <t>Huyền</t>
  </si>
  <si>
    <t>Cường</t>
  </si>
  <si>
    <t>Trần Thị</t>
  </si>
  <si>
    <t>Lê Thị Hồng</t>
  </si>
  <si>
    <t>Lan</t>
  </si>
  <si>
    <t>Thư</t>
  </si>
  <si>
    <t>Kiều</t>
  </si>
  <si>
    <t xml:space="preserve">Nguyễn Thị </t>
  </si>
  <si>
    <t>Phượng</t>
  </si>
  <si>
    <t xml:space="preserve">Nguyễn Thị Thanh </t>
  </si>
  <si>
    <t>PHÒNG ĐÀO TẠO ĐH &amp; SĐH</t>
  </si>
  <si>
    <t>Hoàng Thùy</t>
  </si>
  <si>
    <t>T18KDNB</t>
  </si>
  <si>
    <t>Trần Đào Phương</t>
  </si>
  <si>
    <t>Nhật</t>
  </si>
  <si>
    <t>Đỗ Trần Khánh</t>
  </si>
  <si>
    <t>Phích</t>
  </si>
  <si>
    <t>Tạ Thị</t>
  </si>
  <si>
    <t xml:space="preserve">Trần Thị </t>
  </si>
  <si>
    <t>Trần Thị Bích</t>
  </si>
  <si>
    <t>Nguyễn Thị Ánh</t>
  </si>
  <si>
    <t>Nguyễn Thị Mai</t>
  </si>
  <si>
    <t>Hường</t>
  </si>
  <si>
    <t>Hoàng Thị Hạ</t>
  </si>
  <si>
    <t>Mi</t>
  </si>
  <si>
    <t>Cần</t>
  </si>
  <si>
    <t>Mai Vũ Bảo</t>
  </si>
  <si>
    <t>Đoàn Thị Mai</t>
  </si>
  <si>
    <t>Lưu Thị Thu</t>
  </si>
  <si>
    <t>Lê Thị Ngọc</t>
  </si>
  <si>
    <t>Trần Thị Oanh</t>
  </si>
  <si>
    <t>Hà Thị Hương</t>
  </si>
  <si>
    <t>Xuân</t>
  </si>
  <si>
    <t>Trần Nguyệt</t>
  </si>
  <si>
    <t>Trần Thế</t>
  </si>
  <si>
    <t>Trương Văn</t>
  </si>
  <si>
    <t>Đính</t>
  </si>
  <si>
    <t>Nguyễn Duy</t>
  </si>
  <si>
    <t>Vinh</t>
  </si>
  <si>
    <t>Huỳnh Đình Đăng</t>
  </si>
  <si>
    <t>Minh</t>
  </si>
  <si>
    <t xml:space="preserve">Đặng Thị </t>
  </si>
  <si>
    <t>Niềm</t>
  </si>
  <si>
    <t>hp</t>
  </si>
  <si>
    <t>BẢNG ĐIỂM ĐÁNH GIÁ KẾT QUẢ HỌC TẬP * KHOÁ T18KDNB</t>
  </si>
  <si>
    <t>TS. Phan Thanh Hải</t>
  </si>
  <si>
    <t>Đà Nẵng, ngày 14 tháng  5 năm 2015</t>
  </si>
  <si>
    <t>T17KDN</t>
  </si>
  <si>
    <t xml:space="preserve">Võ Thanh </t>
  </si>
  <si>
    <t>Tân</t>
  </si>
  <si>
    <t>Đặng Quang</t>
  </si>
  <si>
    <t>60464-học ghép</t>
  </si>
  <si>
    <t>MÔN :  Kế toán hành chính sự nghiệp</t>
  </si>
  <si>
    <t>MÃ MÔN: ACC 414</t>
  </si>
  <si>
    <t>K16PSU-KCD</t>
  </si>
  <si>
    <t>Đinh Tiến</t>
  </si>
  <si>
    <t>T17KDN1</t>
  </si>
  <si>
    <t>K16KCD</t>
  </si>
  <si>
    <t>K16KKT</t>
  </si>
  <si>
    <t>K17KCD</t>
  </si>
  <si>
    <t>v</t>
  </si>
  <si>
    <t xml:space="preserve">Thời gian:   18h00  - 9/5/ 2015 </t>
  </si>
  <si>
    <t>Trần Như</t>
  </si>
  <si>
    <t>Quỳnh</t>
  </si>
  <si>
    <t>Võ Đại</t>
  </si>
  <si>
    <t>Trung</t>
  </si>
  <si>
    <t xml:space="preserve">Ngô Thị Thanh </t>
  </si>
  <si>
    <t>Hương</t>
  </si>
  <si>
    <t>Võ Thị Ngọc</t>
  </si>
  <si>
    <t>Hân</t>
  </si>
  <si>
    <t>Lê Thị</t>
  </si>
  <si>
    <t>Luận</t>
  </si>
  <si>
    <t>Nguyễn Đặng Phương</t>
  </si>
  <si>
    <t>Thủy</t>
  </si>
  <si>
    <t>hoãn thiL1</t>
  </si>
  <si>
    <t>57691-học ghép</t>
  </si>
  <si>
    <t>60457-học ghép</t>
  </si>
  <si>
    <t>59636-học ghép</t>
  </si>
  <si>
    <t>59038-học ghép</t>
  </si>
  <si>
    <t>60488-học ghép</t>
  </si>
  <si>
    <t>58907-học ghép</t>
  </si>
  <si>
    <t>58359-học ghép</t>
  </si>
  <si>
    <r>
      <t>60458-học ghép</t>
    </r>
    <r>
      <rPr>
        <i/>
        <sz val="8"/>
        <rFont val="Times New Roman"/>
        <family val="1"/>
      </rPr>
      <t xml:space="preserve">
Hoãn thi </t>
    </r>
  </si>
  <si>
    <t>Tám Phẩy Bảy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</si>
</sst>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i/>
      <sz val="9.5"/>
      <name val="Times New Roman"/>
      <family val="1"/>
    </font>
    <font>
      <b/>
      <sz val="9.5"/>
      <color indexed="8"/>
      <name val="Times New Roman"/>
      <family val="1"/>
    </font>
    <font>
      <b/>
      <sz val="10.5"/>
      <name val="Times New Roman"/>
      <family val="1"/>
    </font>
    <font>
      <b/>
      <sz val="9"/>
      <color indexed="8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/>
      <bottom style="thin">
        <color theme="0" tint="-0.149959996342659"/>
      </bottom>
    </border>
    <border>
      <left style="thin">
        <color theme="1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>
        <color theme="1"/>
      </right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1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1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92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3" fillId="0" borderId="0">
      <alignment/>
      <protection/>
    </xf>
    <xf numFmtId="0" fontId="54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93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94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9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6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100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101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102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104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5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106" fillId="0" borderId="15" applyNumberFormat="0" applyFill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2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8" fillId="0" borderId="0" xfId="128" applyFont="1">
      <alignment/>
      <protection/>
    </xf>
    <xf numFmtId="0" fontId="62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3" fillId="0" borderId="0" xfId="128" applyFont="1" applyBorder="1" applyAlignment="1">
      <alignment horizontal="left"/>
      <protection/>
    </xf>
    <xf numFmtId="0" fontId="63" fillId="0" borderId="0" xfId="128" applyFont="1" applyAlignment="1">
      <alignment horizontal="left"/>
      <protection/>
    </xf>
    <xf numFmtId="0" fontId="63" fillId="0" borderId="0" xfId="128" applyFont="1" applyAlignment="1">
      <alignment horizontal="center"/>
      <protection/>
    </xf>
    <xf numFmtId="0" fontId="108" fillId="0" borderId="16" xfId="123" applyFont="1" applyBorder="1" applyAlignment="1">
      <alignment horizontal="center"/>
      <protection/>
    </xf>
    <xf numFmtId="0" fontId="9" fillId="0" borderId="17" xfId="133" applyNumberFormat="1" applyFont="1" applyBorder="1" applyAlignment="1">
      <alignment horizontal="center"/>
      <protection/>
    </xf>
    <xf numFmtId="0" fontId="9" fillId="0" borderId="18" xfId="133" applyFont="1" applyBorder="1" applyAlignment="1">
      <alignment/>
      <protection/>
    </xf>
    <xf numFmtId="0" fontId="61" fillId="0" borderId="19" xfId="133" applyFont="1" applyBorder="1" applyAlignment="1">
      <alignment horizontal="center"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0" fontId="64" fillId="0" borderId="0" xfId="128" applyFont="1">
      <alignment/>
      <protection/>
    </xf>
    <xf numFmtId="0" fontId="66" fillId="0" borderId="17" xfId="125" applyFont="1" applyBorder="1" applyAlignment="1">
      <alignment/>
      <protection/>
    </xf>
    <xf numFmtId="0" fontId="108" fillId="0" borderId="21" xfId="123" applyFont="1" applyBorder="1" applyAlignment="1">
      <alignment horizontal="center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59" fillId="0" borderId="24" xfId="133" applyFont="1" applyBorder="1" applyAlignment="1">
      <alignment horizontal="center"/>
      <protection/>
    </xf>
    <xf numFmtId="0" fontId="60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8" fillId="0" borderId="25" xfId="128" applyNumberFormat="1" applyFont="1" applyBorder="1" applyAlignment="1">
      <alignment horizontal="center"/>
      <protection/>
    </xf>
    <xf numFmtId="0" fontId="65" fillId="0" borderId="25" xfId="128" applyFont="1" applyBorder="1" applyAlignment="1">
      <alignment horizontal="left"/>
      <protection/>
    </xf>
    <xf numFmtId="0" fontId="38" fillId="0" borderId="25" xfId="132" applyFont="1" applyFill="1" applyBorder="1" applyAlignment="1">
      <alignment horizontal="left"/>
      <protection/>
    </xf>
    <xf numFmtId="0" fontId="108" fillId="0" borderId="26" xfId="123" applyFont="1" applyBorder="1" applyAlignment="1">
      <alignment horizontal="center"/>
      <protection/>
    </xf>
    <xf numFmtId="0" fontId="9" fillId="0" borderId="27" xfId="133" applyNumberFormat="1" applyFont="1" applyBorder="1" applyAlignment="1">
      <alignment horizontal="center"/>
      <protection/>
    </xf>
    <xf numFmtId="0" fontId="9" fillId="0" borderId="28" xfId="133" applyFont="1" applyBorder="1" applyAlignment="1">
      <alignment/>
      <protection/>
    </xf>
    <xf numFmtId="0" fontId="61" fillId="0" borderId="29" xfId="133" applyFont="1" applyBorder="1" applyAlignment="1">
      <alignment horizontal="center"/>
      <protection/>
    </xf>
    <xf numFmtId="0" fontId="60" fillId="0" borderId="27" xfId="125" applyFont="1" applyBorder="1" applyAlignment="1">
      <alignment/>
      <protection/>
    </xf>
    <xf numFmtId="194" fontId="1" fillId="0" borderId="30" xfId="121" applyNumberFormat="1" applyFont="1" applyFill="1" applyBorder="1" applyAlignment="1">
      <alignment horizontal="center"/>
      <protection/>
    </xf>
    <xf numFmtId="0" fontId="1" fillId="0" borderId="30" xfId="132" applyFont="1" applyFill="1" applyBorder="1" applyAlignment="1">
      <alignment horizontal="center"/>
      <protection/>
    </xf>
    <xf numFmtId="194" fontId="108" fillId="0" borderId="30" xfId="128" applyNumberFormat="1" applyFont="1" applyBorder="1" applyAlignment="1">
      <alignment horizontal="center"/>
      <protection/>
    </xf>
    <xf numFmtId="0" fontId="65" fillId="0" borderId="30" xfId="128" applyFont="1" applyBorder="1" applyAlignment="1">
      <alignment horizontal="left"/>
      <protection/>
    </xf>
    <xf numFmtId="0" fontId="38" fillId="0" borderId="30" xfId="132" applyFont="1" applyFill="1" applyBorder="1" applyAlignment="1">
      <alignment horizontal="left"/>
      <protection/>
    </xf>
    <xf numFmtId="0" fontId="1" fillId="0" borderId="27" xfId="133" applyNumberFormat="1" applyFont="1" applyBorder="1" applyAlignment="1">
      <alignment horizontal="center"/>
      <protection/>
    </xf>
    <xf numFmtId="0" fontId="1" fillId="0" borderId="28" xfId="133" applyFont="1" applyBorder="1" applyAlignment="1">
      <alignment horizontal="left"/>
      <protection/>
    </xf>
    <xf numFmtId="0" fontId="59" fillId="0" borderId="29" xfId="133" applyFont="1" applyBorder="1" applyAlignment="1">
      <alignment horizontal="center"/>
      <protection/>
    </xf>
    <xf numFmtId="0" fontId="67" fillId="0" borderId="0" xfId="128" applyFont="1" applyAlignment="1">
      <alignment horizontal="left"/>
      <protection/>
    </xf>
    <xf numFmtId="0" fontId="67" fillId="0" borderId="0" xfId="128" applyFont="1" applyBorder="1" applyAlignment="1">
      <alignment/>
      <protection/>
    </xf>
    <xf numFmtId="0" fontId="67" fillId="0" borderId="0" xfId="128" applyFont="1" applyBorder="1" applyAlignment="1">
      <alignment horizontal="left"/>
      <protection/>
    </xf>
    <xf numFmtId="0" fontId="67" fillId="0" borderId="0" xfId="128" applyFont="1" applyAlignment="1">
      <alignment horizontal="center"/>
      <protection/>
    </xf>
    <xf numFmtId="0" fontId="67" fillId="0" borderId="0" xfId="128" applyFont="1" applyAlignment="1">
      <alignment/>
      <protection/>
    </xf>
    <xf numFmtId="0" fontId="66" fillId="0" borderId="27" xfId="125" applyFont="1" applyBorder="1" applyAlignment="1">
      <alignment/>
      <protection/>
    </xf>
    <xf numFmtId="0" fontId="68" fillId="0" borderId="27" xfId="125" applyFont="1" applyBorder="1" applyAlignment="1">
      <alignment/>
      <protection/>
    </xf>
    <xf numFmtId="0" fontId="69" fillId="0" borderId="30" xfId="132" applyFont="1" applyFill="1" applyBorder="1" applyAlignment="1">
      <alignment horizontal="left"/>
      <protection/>
    </xf>
    <xf numFmtId="0" fontId="69" fillId="0" borderId="20" xfId="132" applyFont="1" applyFill="1" applyBorder="1" applyAlignment="1">
      <alignment horizontal="left"/>
      <protection/>
    </xf>
    <xf numFmtId="0" fontId="70" fillId="0" borderId="30" xfId="128" applyFont="1" applyBorder="1" applyAlignment="1">
      <alignment horizontal="left" wrapText="1"/>
      <protection/>
    </xf>
    <xf numFmtId="0" fontId="3" fillId="0" borderId="31" xfId="128" applyFont="1" applyBorder="1" applyAlignment="1">
      <alignment horizontal="center" vertical="center" wrapText="1"/>
      <protection/>
    </xf>
    <xf numFmtId="0" fontId="3" fillId="0" borderId="32" xfId="128" applyFont="1" applyBorder="1" applyAlignment="1">
      <alignment horizontal="center" vertical="center" wrapText="1"/>
      <protection/>
    </xf>
    <xf numFmtId="0" fontId="3" fillId="0" borderId="33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34" xfId="128" applyFont="1" applyBorder="1" applyAlignment="1">
      <alignment horizontal="center" vertical="center" wrapText="1"/>
      <protection/>
    </xf>
    <xf numFmtId="0" fontId="37" fillId="0" borderId="35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34" xfId="128" applyFont="1" applyBorder="1" applyAlignment="1">
      <alignment horizontal="center" vertical="center" wrapText="1"/>
      <protection/>
    </xf>
    <xf numFmtId="0" fontId="3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0" fontId="12" fillId="0" borderId="37" xfId="128" applyFont="1" applyBorder="1" applyAlignment="1">
      <alignment horizontal="center" vertical="center" wrapText="1"/>
      <protection/>
    </xf>
    <xf numFmtId="0" fontId="12" fillId="0" borderId="38" xfId="128" applyFont="1" applyBorder="1" applyAlignment="1">
      <alignment horizontal="center" vertical="center" wrapText="1"/>
      <protection/>
    </xf>
    <xf numFmtId="0" fontId="12" fillId="0" borderId="39" xfId="128" applyFont="1" applyBorder="1" applyAlignment="1">
      <alignment horizontal="center" vertical="center" wrapText="1"/>
      <protection/>
    </xf>
    <xf numFmtId="0" fontId="12" fillId="0" borderId="40" xfId="128" applyFont="1" applyBorder="1" applyAlignment="1">
      <alignment horizontal="center" vertical="center" wrapText="1"/>
      <protection/>
    </xf>
    <xf numFmtId="0" fontId="12" fillId="0" borderId="41" xfId="128" applyFont="1" applyBorder="1" applyAlignment="1">
      <alignment horizontal="center" vertical="center" wrapText="1"/>
      <protection/>
    </xf>
    <xf numFmtId="9" fontId="12" fillId="0" borderId="42" xfId="128" applyNumberFormat="1" applyFont="1" applyBorder="1" applyAlignment="1">
      <alignment horizontal="center"/>
      <protection/>
    </xf>
    <xf numFmtId="9" fontId="12" fillId="0" borderId="43" xfId="128" applyNumberFormat="1" applyFont="1" applyBorder="1" applyAlignment="1">
      <alignment horizontal="center"/>
      <protection/>
    </xf>
    <xf numFmtId="9" fontId="12" fillId="0" borderId="44" xfId="128" applyNumberFormat="1" applyFont="1" applyBorder="1" applyAlignment="1">
      <alignment horizontal="center"/>
      <protection/>
    </xf>
    <xf numFmtId="9" fontId="41" fillId="0" borderId="42" xfId="128" applyNumberFormat="1" applyFont="1" applyBorder="1" applyAlignment="1">
      <alignment horizontal="center"/>
      <protection/>
    </xf>
    <xf numFmtId="9" fontId="41" fillId="0" borderId="44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46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085975" y="143446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21" sqref="P21"/>
    </sheetView>
  </sheetViews>
  <sheetFormatPr defaultColWidth="9.140625" defaultRowHeight="12.75"/>
  <cols>
    <col min="1" max="1" width="4.00390625" style="11" customWidth="1"/>
    <col min="2" max="2" width="10.00390625" style="12" customWidth="1"/>
    <col min="3" max="3" width="17.28125" style="13" customWidth="1"/>
    <col min="4" max="4" width="6.421875" style="14" customWidth="1"/>
    <col min="5" max="5" width="10.28125" style="12" customWidth="1"/>
    <col min="6" max="9" width="4.281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3.00390625" style="12" customWidth="1"/>
    <col min="17" max="17" width="8.8515625" style="15" customWidth="1"/>
    <col min="18" max="16384" width="9.140625" style="11" customWidth="1"/>
  </cols>
  <sheetData>
    <row r="1" spans="1:14" s="2" customFormat="1" ht="27.75" customHeight="1">
      <c r="A1" s="17" t="s">
        <v>1</v>
      </c>
      <c r="D1" s="17" t="s">
        <v>108</v>
      </c>
      <c r="N1" s="16"/>
    </row>
    <row r="2" spans="1:17" s="2" customFormat="1" ht="27.75" customHeight="1">
      <c r="A2" s="17" t="s">
        <v>74</v>
      </c>
      <c r="D2" s="1" t="s">
        <v>116</v>
      </c>
      <c r="E2" s="36"/>
      <c r="F2" s="3"/>
      <c r="N2" s="16"/>
      <c r="P2" s="3" t="s">
        <v>5</v>
      </c>
      <c r="Q2" s="2">
        <v>2</v>
      </c>
    </row>
    <row r="3" spans="4:17" s="2" customFormat="1" ht="27" customHeight="1">
      <c r="D3" s="3" t="s">
        <v>117</v>
      </c>
      <c r="E3" s="18"/>
      <c r="F3" s="18"/>
      <c r="G3" s="18"/>
      <c r="H3" s="3"/>
      <c r="J3" s="16"/>
      <c r="N3" s="16"/>
      <c r="P3" s="3" t="s">
        <v>6</v>
      </c>
      <c r="Q3" s="2">
        <v>5</v>
      </c>
    </row>
    <row r="4" spans="1:17" s="2" customFormat="1" ht="22.5" customHeight="1">
      <c r="A4" s="20" t="s">
        <v>125</v>
      </c>
      <c r="N4" s="16"/>
      <c r="P4" s="3" t="s">
        <v>7</v>
      </c>
      <c r="Q4" s="2">
        <v>1</v>
      </c>
    </row>
    <row r="5" spans="1:17" s="4" customFormat="1" ht="19.5" customHeight="1">
      <c r="A5" s="74" t="s">
        <v>2</v>
      </c>
      <c r="B5" s="77" t="s">
        <v>3</v>
      </c>
      <c r="C5" s="80" t="s">
        <v>9</v>
      </c>
      <c r="D5" s="81"/>
      <c r="E5" s="77" t="s">
        <v>4</v>
      </c>
      <c r="F5" s="86" t="s">
        <v>10</v>
      </c>
      <c r="G5" s="87"/>
      <c r="H5" s="87"/>
      <c r="I5" s="87"/>
      <c r="J5" s="87"/>
      <c r="K5" s="87"/>
      <c r="L5" s="87"/>
      <c r="M5" s="87"/>
      <c r="N5" s="88"/>
      <c r="O5" s="89" t="s">
        <v>11</v>
      </c>
      <c r="P5" s="90"/>
      <c r="Q5" s="71" t="s">
        <v>0</v>
      </c>
    </row>
    <row r="6" spans="1:17" s="4" customFormat="1" ht="19.5" customHeight="1">
      <c r="A6" s="75"/>
      <c r="B6" s="78"/>
      <c r="C6" s="82"/>
      <c r="D6" s="83"/>
      <c r="E6" s="78"/>
      <c r="F6" s="5" t="s">
        <v>12</v>
      </c>
      <c r="G6" s="5" t="s">
        <v>13</v>
      </c>
      <c r="H6" s="5" t="s">
        <v>14</v>
      </c>
      <c r="I6" s="5" t="s">
        <v>15</v>
      </c>
      <c r="J6" s="5"/>
      <c r="K6" s="5"/>
      <c r="L6" s="5"/>
      <c r="M6" s="5"/>
      <c r="N6" s="5" t="s">
        <v>44</v>
      </c>
      <c r="O6" s="6" t="s">
        <v>43</v>
      </c>
      <c r="P6" s="6" t="s">
        <v>8</v>
      </c>
      <c r="Q6" s="72"/>
    </row>
    <row r="7" spans="1:17" s="9" customFormat="1" ht="19.5" customHeight="1">
      <c r="A7" s="76"/>
      <c r="B7" s="79"/>
      <c r="C7" s="84"/>
      <c r="D7" s="85"/>
      <c r="E7" s="79"/>
      <c r="F7" s="7">
        <v>10</v>
      </c>
      <c r="G7" s="7">
        <v>10</v>
      </c>
      <c r="H7" s="7">
        <v>10</v>
      </c>
      <c r="I7" s="7">
        <v>15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73"/>
    </row>
    <row r="8" spans="1:17" s="10" customFormat="1" ht="24.75" customHeight="1">
      <c r="A8" s="38">
        <v>1</v>
      </c>
      <c r="B8" s="39">
        <v>1826268674</v>
      </c>
      <c r="C8" s="40" t="s">
        <v>75</v>
      </c>
      <c r="D8" s="41" t="s">
        <v>62</v>
      </c>
      <c r="E8" s="42" t="s">
        <v>76</v>
      </c>
      <c r="F8" s="43">
        <v>10</v>
      </c>
      <c r="G8" s="43">
        <v>9</v>
      </c>
      <c r="H8" s="43">
        <v>10</v>
      </c>
      <c r="I8" s="43">
        <v>9.5</v>
      </c>
      <c r="J8" s="43"/>
      <c r="K8" s="43"/>
      <c r="L8" s="43"/>
      <c r="M8" s="43"/>
      <c r="N8" s="44">
        <v>9.5</v>
      </c>
      <c r="O8" s="45">
        <v>9.6</v>
      </c>
      <c r="P8" s="46" t="s">
        <v>38</v>
      </c>
      <c r="Q8" s="47"/>
    </row>
    <row r="9" spans="1:17" s="10" customFormat="1" ht="24.75" customHeight="1">
      <c r="A9" s="48">
        <f>A8+1</f>
        <v>2</v>
      </c>
      <c r="B9" s="49">
        <v>1826268679</v>
      </c>
      <c r="C9" s="50" t="s">
        <v>77</v>
      </c>
      <c r="D9" s="51" t="s">
        <v>50</v>
      </c>
      <c r="E9" s="52" t="s">
        <v>76</v>
      </c>
      <c r="F9" s="53">
        <v>7</v>
      </c>
      <c r="G9" s="53">
        <v>7</v>
      </c>
      <c r="H9" s="53">
        <v>5</v>
      </c>
      <c r="I9" s="53">
        <v>8</v>
      </c>
      <c r="J9" s="53"/>
      <c r="K9" s="53"/>
      <c r="L9" s="53"/>
      <c r="M9" s="53"/>
      <c r="N9" s="54">
        <v>8.1</v>
      </c>
      <c r="O9" s="55">
        <v>7.6</v>
      </c>
      <c r="P9" s="56" t="s">
        <v>32</v>
      </c>
      <c r="Q9" s="57"/>
    </row>
    <row r="10" spans="1:17" s="10" customFormat="1" ht="24.75" customHeight="1">
      <c r="A10" s="48">
        <f aca="true" t="shared" si="0" ref="A10:A46">A9+1</f>
        <v>3</v>
      </c>
      <c r="B10" s="49">
        <v>1826268681</v>
      </c>
      <c r="C10" s="50" t="s">
        <v>55</v>
      </c>
      <c r="D10" s="51" t="s">
        <v>78</v>
      </c>
      <c r="E10" s="52" t="s">
        <v>76</v>
      </c>
      <c r="F10" s="53">
        <v>9</v>
      </c>
      <c r="G10" s="53">
        <v>8</v>
      </c>
      <c r="H10" s="53">
        <v>7.5</v>
      </c>
      <c r="I10" s="53">
        <v>8.2</v>
      </c>
      <c r="J10" s="53"/>
      <c r="K10" s="53"/>
      <c r="L10" s="53"/>
      <c r="M10" s="53"/>
      <c r="N10" s="54">
        <v>5.3</v>
      </c>
      <c r="O10" s="55">
        <v>6.6</v>
      </c>
      <c r="P10" s="56" t="s">
        <v>26</v>
      </c>
      <c r="Q10" s="57"/>
    </row>
    <row r="11" spans="1:17" s="10" customFormat="1" ht="24.75" customHeight="1">
      <c r="A11" s="48">
        <f t="shared" si="0"/>
        <v>4</v>
      </c>
      <c r="B11" s="58">
        <v>1826268682</v>
      </c>
      <c r="C11" s="59" t="s">
        <v>79</v>
      </c>
      <c r="D11" s="60" t="s">
        <v>51</v>
      </c>
      <c r="E11" s="52" t="s">
        <v>76</v>
      </c>
      <c r="F11" s="53">
        <v>7</v>
      </c>
      <c r="G11" s="53">
        <v>7</v>
      </c>
      <c r="H11" s="53">
        <v>9</v>
      </c>
      <c r="I11" s="53">
        <v>8.2</v>
      </c>
      <c r="J11" s="53"/>
      <c r="K11" s="53"/>
      <c r="L11" s="53"/>
      <c r="M11" s="53"/>
      <c r="N11" s="54">
        <v>5.3</v>
      </c>
      <c r="O11" s="55">
        <v>6.4</v>
      </c>
      <c r="P11" s="56" t="s">
        <v>24</v>
      </c>
      <c r="Q11" s="57"/>
    </row>
    <row r="12" spans="1:17" s="10" customFormat="1" ht="24.75" customHeight="1">
      <c r="A12" s="48">
        <f t="shared" si="0"/>
        <v>5</v>
      </c>
      <c r="B12" s="49">
        <v>1826268684</v>
      </c>
      <c r="C12" s="50" t="s">
        <v>67</v>
      </c>
      <c r="D12" s="51" t="s">
        <v>80</v>
      </c>
      <c r="E12" s="52" t="s">
        <v>76</v>
      </c>
      <c r="F12" s="53">
        <v>10</v>
      </c>
      <c r="G12" s="53">
        <v>8</v>
      </c>
      <c r="H12" s="53">
        <v>2</v>
      </c>
      <c r="I12" s="53">
        <v>5.8</v>
      </c>
      <c r="J12" s="53"/>
      <c r="K12" s="53"/>
      <c r="L12" s="53"/>
      <c r="M12" s="53"/>
      <c r="N12" s="54">
        <v>5</v>
      </c>
      <c r="O12" s="55">
        <v>5.6</v>
      </c>
      <c r="P12" s="56" t="s">
        <v>21</v>
      </c>
      <c r="Q12" s="57"/>
    </row>
    <row r="13" spans="1:17" s="10" customFormat="1" ht="24.75" customHeight="1">
      <c r="A13" s="48">
        <f t="shared" si="0"/>
        <v>6</v>
      </c>
      <c r="B13" s="49">
        <v>1826268685</v>
      </c>
      <c r="C13" s="50" t="s">
        <v>71</v>
      </c>
      <c r="D13" s="51" t="s">
        <v>50</v>
      </c>
      <c r="E13" s="52" t="s">
        <v>76</v>
      </c>
      <c r="F13" s="53">
        <v>7</v>
      </c>
      <c r="G13" s="53">
        <v>7</v>
      </c>
      <c r="H13" s="53">
        <v>2.5</v>
      </c>
      <c r="I13" s="53">
        <v>6.2</v>
      </c>
      <c r="J13" s="53"/>
      <c r="K13" s="53"/>
      <c r="L13" s="53"/>
      <c r="M13" s="53"/>
      <c r="N13" s="54">
        <v>4.6</v>
      </c>
      <c r="O13" s="55">
        <v>5.1</v>
      </c>
      <c r="P13" s="56" t="s">
        <v>19</v>
      </c>
      <c r="Q13" s="57"/>
    </row>
    <row r="14" spans="1:17" s="10" customFormat="1" ht="24.75" customHeight="1">
      <c r="A14" s="48">
        <f t="shared" si="0"/>
        <v>7</v>
      </c>
      <c r="B14" s="49">
        <v>1826268687</v>
      </c>
      <c r="C14" s="50" t="s">
        <v>81</v>
      </c>
      <c r="D14" s="51" t="s">
        <v>72</v>
      </c>
      <c r="E14" s="52" t="s">
        <v>76</v>
      </c>
      <c r="F14" s="53">
        <v>9</v>
      </c>
      <c r="G14" s="53">
        <v>9</v>
      </c>
      <c r="H14" s="53">
        <v>6</v>
      </c>
      <c r="I14" s="53">
        <v>7.3</v>
      </c>
      <c r="J14" s="53"/>
      <c r="K14" s="53"/>
      <c r="L14" s="53"/>
      <c r="M14" s="53"/>
      <c r="N14" s="54">
        <v>6.6</v>
      </c>
      <c r="O14" s="55">
        <v>7.1</v>
      </c>
      <c r="P14" s="56" t="s">
        <v>29</v>
      </c>
      <c r="Q14" s="57"/>
    </row>
    <row r="15" spans="1:17" s="10" customFormat="1" ht="24.75" customHeight="1">
      <c r="A15" s="48">
        <f t="shared" si="0"/>
        <v>8</v>
      </c>
      <c r="B15" s="49">
        <v>1826268688</v>
      </c>
      <c r="C15" s="50" t="s">
        <v>82</v>
      </c>
      <c r="D15" s="51" t="s">
        <v>57</v>
      </c>
      <c r="E15" s="52" t="s">
        <v>76</v>
      </c>
      <c r="F15" s="53">
        <v>7</v>
      </c>
      <c r="G15" s="53">
        <v>7</v>
      </c>
      <c r="H15" s="53">
        <v>8.5</v>
      </c>
      <c r="I15" s="53">
        <v>6.5</v>
      </c>
      <c r="J15" s="53"/>
      <c r="K15" s="53"/>
      <c r="L15" s="53"/>
      <c r="M15" s="53"/>
      <c r="N15" s="54">
        <v>4</v>
      </c>
      <c r="O15" s="55">
        <v>5.4</v>
      </c>
      <c r="P15" s="56" t="s">
        <v>20</v>
      </c>
      <c r="Q15" s="57"/>
    </row>
    <row r="16" spans="1:17" s="10" customFormat="1" ht="24.75" customHeight="1">
      <c r="A16" s="48">
        <f t="shared" si="0"/>
        <v>9</v>
      </c>
      <c r="B16" s="49">
        <v>1826268689</v>
      </c>
      <c r="C16" s="50" t="s">
        <v>83</v>
      </c>
      <c r="D16" s="51" t="s">
        <v>59</v>
      </c>
      <c r="E16" s="52" t="s">
        <v>76</v>
      </c>
      <c r="F16" s="53">
        <v>8</v>
      </c>
      <c r="G16" s="53">
        <v>9</v>
      </c>
      <c r="H16" s="53">
        <v>0</v>
      </c>
      <c r="I16" s="53">
        <v>6</v>
      </c>
      <c r="J16" s="53"/>
      <c r="K16" s="53"/>
      <c r="L16" s="53"/>
      <c r="M16" s="53"/>
      <c r="N16" s="54">
        <v>5.4</v>
      </c>
      <c r="O16" s="55">
        <v>5.6</v>
      </c>
      <c r="P16" s="56" t="s">
        <v>21</v>
      </c>
      <c r="Q16" s="57"/>
    </row>
    <row r="17" spans="1:17" s="10" customFormat="1" ht="24.75" customHeight="1">
      <c r="A17" s="48">
        <f t="shared" si="0"/>
        <v>10</v>
      </c>
      <c r="B17" s="49">
        <v>1826268691</v>
      </c>
      <c r="C17" s="50" t="s">
        <v>84</v>
      </c>
      <c r="D17" s="51" t="s">
        <v>58</v>
      </c>
      <c r="E17" s="52" t="s">
        <v>76</v>
      </c>
      <c r="F17" s="53">
        <v>10</v>
      </c>
      <c r="G17" s="53">
        <v>8</v>
      </c>
      <c r="H17" s="53">
        <v>3</v>
      </c>
      <c r="I17" s="53">
        <v>7.5</v>
      </c>
      <c r="J17" s="53"/>
      <c r="K17" s="53"/>
      <c r="L17" s="53"/>
      <c r="M17" s="53"/>
      <c r="N17" s="54">
        <v>5.4</v>
      </c>
      <c r="O17" s="55">
        <v>6.2</v>
      </c>
      <c r="P17" s="56" t="s">
        <v>22</v>
      </c>
      <c r="Q17" s="57"/>
    </row>
    <row r="18" spans="1:17" s="10" customFormat="1" ht="24.75" customHeight="1">
      <c r="A18" s="48">
        <f t="shared" si="0"/>
        <v>11</v>
      </c>
      <c r="B18" s="49">
        <v>1826268692</v>
      </c>
      <c r="C18" s="50" t="s">
        <v>85</v>
      </c>
      <c r="D18" s="51" t="s">
        <v>58</v>
      </c>
      <c r="E18" s="52" t="s">
        <v>76</v>
      </c>
      <c r="F18" s="53">
        <v>9</v>
      </c>
      <c r="G18" s="53">
        <v>8</v>
      </c>
      <c r="H18" s="53">
        <v>7.5</v>
      </c>
      <c r="I18" s="53">
        <v>8.3</v>
      </c>
      <c r="J18" s="53"/>
      <c r="K18" s="53"/>
      <c r="L18" s="53"/>
      <c r="M18" s="53"/>
      <c r="N18" s="54">
        <v>8.2</v>
      </c>
      <c r="O18" s="55">
        <v>8.2</v>
      </c>
      <c r="P18" s="56" t="s">
        <v>35</v>
      </c>
      <c r="Q18" s="57"/>
    </row>
    <row r="19" spans="1:17" s="10" customFormat="1" ht="24.75" customHeight="1">
      <c r="A19" s="48">
        <f t="shared" si="0"/>
        <v>12</v>
      </c>
      <c r="B19" s="49">
        <v>1826268693</v>
      </c>
      <c r="C19" s="50" t="s">
        <v>66</v>
      </c>
      <c r="D19" s="51" t="s">
        <v>86</v>
      </c>
      <c r="E19" s="52" t="s">
        <v>76</v>
      </c>
      <c r="F19" s="53">
        <v>7</v>
      </c>
      <c r="G19" s="53">
        <v>7</v>
      </c>
      <c r="H19" s="53">
        <v>2.7</v>
      </c>
      <c r="I19" s="53">
        <v>5.5</v>
      </c>
      <c r="J19" s="53"/>
      <c r="K19" s="53"/>
      <c r="L19" s="53"/>
      <c r="M19" s="53"/>
      <c r="N19" s="54" t="s">
        <v>45</v>
      </c>
      <c r="O19" s="55" t="s">
        <v>45</v>
      </c>
      <c r="P19" s="56" t="s">
        <v>46</v>
      </c>
      <c r="Q19" s="56" t="s">
        <v>138</v>
      </c>
    </row>
    <row r="20" spans="1:17" s="10" customFormat="1" ht="24.75" customHeight="1">
      <c r="A20" s="48">
        <f t="shared" si="0"/>
        <v>13</v>
      </c>
      <c r="B20" s="49">
        <v>1826268694</v>
      </c>
      <c r="C20" s="50" t="s">
        <v>87</v>
      </c>
      <c r="D20" s="51" t="s">
        <v>88</v>
      </c>
      <c r="E20" s="52" t="s">
        <v>76</v>
      </c>
      <c r="F20" s="53">
        <v>10</v>
      </c>
      <c r="G20" s="53">
        <v>9</v>
      </c>
      <c r="H20" s="53">
        <v>9.5</v>
      </c>
      <c r="I20" s="53">
        <v>8.8</v>
      </c>
      <c r="J20" s="53"/>
      <c r="K20" s="53"/>
      <c r="L20" s="53"/>
      <c r="M20" s="53"/>
      <c r="N20" s="54">
        <v>8.2</v>
      </c>
      <c r="O20" s="55">
        <v>8.7</v>
      </c>
      <c r="P20" s="56" t="s">
        <v>147</v>
      </c>
      <c r="Q20" s="57"/>
    </row>
    <row r="21" spans="1:17" s="10" customFormat="1" ht="24.75" customHeight="1">
      <c r="A21" s="48">
        <f t="shared" si="0"/>
        <v>14</v>
      </c>
      <c r="B21" s="49">
        <v>1826268695</v>
      </c>
      <c r="C21" s="50" t="s">
        <v>56</v>
      </c>
      <c r="D21" s="51" t="s">
        <v>89</v>
      </c>
      <c r="E21" s="52" t="s">
        <v>76</v>
      </c>
      <c r="F21" s="53">
        <v>10</v>
      </c>
      <c r="G21" s="53">
        <v>9</v>
      </c>
      <c r="H21" s="53">
        <v>8.3</v>
      </c>
      <c r="I21" s="53">
        <v>7.8</v>
      </c>
      <c r="J21" s="53"/>
      <c r="K21" s="53"/>
      <c r="L21" s="53"/>
      <c r="M21" s="53"/>
      <c r="N21" s="54">
        <v>6.7</v>
      </c>
      <c r="O21" s="55">
        <v>7.6</v>
      </c>
      <c r="P21" s="56" t="s">
        <v>32</v>
      </c>
      <c r="Q21" s="57"/>
    </row>
    <row r="22" spans="1:17" s="10" customFormat="1" ht="24.75" customHeight="1">
      <c r="A22" s="48">
        <f t="shared" si="0"/>
        <v>15</v>
      </c>
      <c r="B22" s="49">
        <v>1826268697</v>
      </c>
      <c r="C22" s="50" t="s">
        <v>90</v>
      </c>
      <c r="D22" s="51" t="s">
        <v>69</v>
      </c>
      <c r="E22" s="52" t="s">
        <v>76</v>
      </c>
      <c r="F22" s="53">
        <v>7</v>
      </c>
      <c r="G22" s="53">
        <v>9</v>
      </c>
      <c r="H22" s="53">
        <v>9</v>
      </c>
      <c r="I22" s="53">
        <v>8.3</v>
      </c>
      <c r="J22" s="53"/>
      <c r="K22" s="53"/>
      <c r="L22" s="53"/>
      <c r="M22" s="53"/>
      <c r="N22" s="54">
        <v>7.3</v>
      </c>
      <c r="O22" s="55">
        <v>7.8</v>
      </c>
      <c r="P22" s="56" t="s">
        <v>33</v>
      </c>
      <c r="Q22" s="57"/>
    </row>
    <row r="23" spans="1:17" s="10" customFormat="1" ht="24.75" customHeight="1">
      <c r="A23" s="48">
        <f t="shared" si="0"/>
        <v>16</v>
      </c>
      <c r="B23" s="49">
        <v>1826268698</v>
      </c>
      <c r="C23" s="50" t="s">
        <v>91</v>
      </c>
      <c r="D23" s="51" t="s">
        <v>49</v>
      </c>
      <c r="E23" s="52" t="s">
        <v>76</v>
      </c>
      <c r="F23" s="53">
        <v>7</v>
      </c>
      <c r="G23" s="53">
        <v>7</v>
      </c>
      <c r="H23" s="53">
        <v>7.5</v>
      </c>
      <c r="I23" s="53">
        <v>7.8</v>
      </c>
      <c r="J23" s="53"/>
      <c r="K23" s="53"/>
      <c r="L23" s="53"/>
      <c r="M23" s="53"/>
      <c r="N23" s="54">
        <v>6.8</v>
      </c>
      <c r="O23" s="55">
        <v>7.1</v>
      </c>
      <c r="P23" s="56" t="s">
        <v>29</v>
      </c>
      <c r="Q23" s="57"/>
    </row>
    <row r="24" spans="1:17" s="10" customFormat="1" ht="24.75" customHeight="1">
      <c r="A24" s="48">
        <f t="shared" si="0"/>
        <v>17</v>
      </c>
      <c r="B24" s="49">
        <v>1826268700</v>
      </c>
      <c r="C24" s="50" t="s">
        <v>92</v>
      </c>
      <c r="D24" s="51" t="s">
        <v>53</v>
      </c>
      <c r="E24" s="52" t="s">
        <v>76</v>
      </c>
      <c r="F24" s="53">
        <v>10</v>
      </c>
      <c r="G24" s="53">
        <v>10</v>
      </c>
      <c r="H24" s="53">
        <v>9.5</v>
      </c>
      <c r="I24" s="53">
        <v>9.5</v>
      </c>
      <c r="J24" s="53"/>
      <c r="K24" s="53"/>
      <c r="L24" s="53"/>
      <c r="M24" s="53"/>
      <c r="N24" s="54">
        <v>7.7</v>
      </c>
      <c r="O24" s="55">
        <v>8.6</v>
      </c>
      <c r="P24" s="56" t="s">
        <v>36</v>
      </c>
      <c r="Q24" s="57"/>
    </row>
    <row r="25" spans="1:17" s="10" customFormat="1" ht="24.75" customHeight="1">
      <c r="A25" s="48">
        <f t="shared" si="0"/>
        <v>18</v>
      </c>
      <c r="B25" s="49">
        <v>1826268701</v>
      </c>
      <c r="C25" s="50" t="s">
        <v>93</v>
      </c>
      <c r="D25" s="51" t="s">
        <v>68</v>
      </c>
      <c r="E25" s="52" t="s">
        <v>76</v>
      </c>
      <c r="F25" s="53">
        <v>7</v>
      </c>
      <c r="G25" s="53">
        <v>7</v>
      </c>
      <c r="H25" s="53">
        <v>2</v>
      </c>
      <c r="I25" s="53">
        <v>6.8</v>
      </c>
      <c r="J25" s="53"/>
      <c r="K25" s="53"/>
      <c r="L25" s="53"/>
      <c r="M25" s="53"/>
      <c r="N25" s="54">
        <v>7.7</v>
      </c>
      <c r="O25" s="55">
        <v>6.9</v>
      </c>
      <c r="P25" s="56" t="s">
        <v>28</v>
      </c>
      <c r="Q25" s="57"/>
    </row>
    <row r="26" spans="1:17" s="10" customFormat="1" ht="24.75" customHeight="1">
      <c r="A26" s="48">
        <f t="shared" si="0"/>
        <v>19</v>
      </c>
      <c r="B26" s="49">
        <v>1826268702</v>
      </c>
      <c r="C26" s="50" t="s">
        <v>56</v>
      </c>
      <c r="D26" s="51" t="s">
        <v>54</v>
      </c>
      <c r="E26" s="52" t="s">
        <v>76</v>
      </c>
      <c r="F26" s="53">
        <v>10</v>
      </c>
      <c r="G26" s="53">
        <v>9</v>
      </c>
      <c r="H26" s="53">
        <v>5</v>
      </c>
      <c r="I26" s="53">
        <v>6</v>
      </c>
      <c r="J26" s="53"/>
      <c r="K26" s="53"/>
      <c r="L26" s="53"/>
      <c r="M26" s="53"/>
      <c r="N26" s="54">
        <v>5.9</v>
      </c>
      <c r="O26" s="55">
        <v>6.5</v>
      </c>
      <c r="P26" s="56" t="s">
        <v>25</v>
      </c>
      <c r="Q26" s="57"/>
    </row>
    <row r="27" spans="1:17" s="10" customFormat="1" ht="24.75" customHeight="1">
      <c r="A27" s="48">
        <f t="shared" si="0"/>
        <v>20</v>
      </c>
      <c r="B27" s="49">
        <v>1826268706</v>
      </c>
      <c r="C27" s="50" t="s">
        <v>94</v>
      </c>
      <c r="D27" s="51" t="s">
        <v>70</v>
      </c>
      <c r="E27" s="52" t="s">
        <v>76</v>
      </c>
      <c r="F27" s="53">
        <v>9</v>
      </c>
      <c r="G27" s="53">
        <v>10</v>
      </c>
      <c r="H27" s="53">
        <v>4.2</v>
      </c>
      <c r="I27" s="53">
        <v>7.3</v>
      </c>
      <c r="J27" s="53"/>
      <c r="K27" s="53"/>
      <c r="L27" s="53"/>
      <c r="M27" s="53"/>
      <c r="N27" s="54">
        <v>7.1</v>
      </c>
      <c r="O27" s="55">
        <v>7.3</v>
      </c>
      <c r="P27" s="56" t="s">
        <v>30</v>
      </c>
      <c r="Q27" s="57"/>
    </row>
    <row r="28" spans="1:17" s="10" customFormat="1" ht="24.75" customHeight="1">
      <c r="A28" s="48">
        <f t="shared" si="0"/>
        <v>21</v>
      </c>
      <c r="B28" s="49">
        <v>1826268707</v>
      </c>
      <c r="C28" s="50" t="s">
        <v>61</v>
      </c>
      <c r="D28" s="51" t="s">
        <v>60</v>
      </c>
      <c r="E28" s="52" t="s">
        <v>76</v>
      </c>
      <c r="F28" s="53">
        <v>10</v>
      </c>
      <c r="G28" s="53">
        <v>8</v>
      </c>
      <c r="H28" s="53">
        <v>9</v>
      </c>
      <c r="I28" s="53">
        <v>6.8</v>
      </c>
      <c r="J28" s="53"/>
      <c r="K28" s="53"/>
      <c r="L28" s="53"/>
      <c r="M28" s="53"/>
      <c r="N28" s="54">
        <v>6.9</v>
      </c>
      <c r="O28" s="55">
        <v>7.5</v>
      </c>
      <c r="P28" s="56" t="s">
        <v>31</v>
      </c>
      <c r="Q28" s="57"/>
    </row>
    <row r="29" spans="1:17" s="10" customFormat="1" ht="24.75" customHeight="1">
      <c r="A29" s="48">
        <f t="shared" si="0"/>
        <v>22</v>
      </c>
      <c r="B29" s="49">
        <v>1826268708</v>
      </c>
      <c r="C29" s="50" t="s">
        <v>67</v>
      </c>
      <c r="D29" s="51" t="s">
        <v>63</v>
      </c>
      <c r="E29" s="52" t="s">
        <v>76</v>
      </c>
      <c r="F29" s="53">
        <v>7</v>
      </c>
      <c r="G29" s="53">
        <v>7</v>
      </c>
      <c r="H29" s="53">
        <v>6</v>
      </c>
      <c r="I29" s="53">
        <v>6.8</v>
      </c>
      <c r="J29" s="53"/>
      <c r="K29" s="53"/>
      <c r="L29" s="53"/>
      <c r="M29" s="53"/>
      <c r="N29" s="54">
        <v>7.3</v>
      </c>
      <c r="O29" s="55">
        <v>7</v>
      </c>
      <c r="P29" s="56" t="s">
        <v>18</v>
      </c>
      <c r="Q29" s="57"/>
    </row>
    <row r="30" spans="1:17" s="10" customFormat="1" ht="24.75" customHeight="1">
      <c r="A30" s="48">
        <f t="shared" si="0"/>
        <v>23</v>
      </c>
      <c r="B30" s="49">
        <v>1826268709</v>
      </c>
      <c r="C30" s="50" t="s">
        <v>95</v>
      </c>
      <c r="D30" s="51" t="s">
        <v>96</v>
      </c>
      <c r="E30" s="52" t="s">
        <v>76</v>
      </c>
      <c r="F30" s="53">
        <v>10</v>
      </c>
      <c r="G30" s="53">
        <v>8</v>
      </c>
      <c r="H30" s="53">
        <v>9</v>
      </c>
      <c r="I30" s="53">
        <v>7.3</v>
      </c>
      <c r="J30" s="53"/>
      <c r="K30" s="53"/>
      <c r="L30" s="53"/>
      <c r="M30" s="53"/>
      <c r="N30" s="54">
        <v>7.8</v>
      </c>
      <c r="O30" s="55">
        <v>8.1</v>
      </c>
      <c r="P30" s="56" t="s">
        <v>34</v>
      </c>
      <c r="Q30" s="57"/>
    </row>
    <row r="31" spans="1:17" s="10" customFormat="1" ht="24.75" customHeight="1">
      <c r="A31" s="48">
        <f t="shared" si="0"/>
        <v>24</v>
      </c>
      <c r="B31" s="49">
        <v>1826268711</v>
      </c>
      <c r="C31" s="50" t="s">
        <v>97</v>
      </c>
      <c r="D31" s="51" t="s">
        <v>58</v>
      </c>
      <c r="E31" s="52" t="s">
        <v>76</v>
      </c>
      <c r="F31" s="53">
        <v>9</v>
      </c>
      <c r="G31" s="53">
        <v>8</v>
      </c>
      <c r="H31" s="53">
        <v>9</v>
      </c>
      <c r="I31" s="53">
        <v>8.8</v>
      </c>
      <c r="J31" s="53"/>
      <c r="K31" s="53"/>
      <c r="L31" s="53"/>
      <c r="M31" s="53"/>
      <c r="N31" s="54">
        <v>8.8</v>
      </c>
      <c r="O31" s="55">
        <v>8.8</v>
      </c>
      <c r="P31" s="56" t="s">
        <v>37</v>
      </c>
      <c r="Q31" s="57"/>
    </row>
    <row r="32" spans="1:17" s="10" customFormat="1" ht="24.75" customHeight="1">
      <c r="A32" s="48">
        <f t="shared" si="0"/>
        <v>25</v>
      </c>
      <c r="B32" s="49">
        <v>1827268675</v>
      </c>
      <c r="C32" s="50" t="s">
        <v>98</v>
      </c>
      <c r="D32" s="51" t="s">
        <v>65</v>
      </c>
      <c r="E32" s="52" t="s">
        <v>76</v>
      </c>
      <c r="F32" s="53">
        <v>10</v>
      </c>
      <c r="G32" s="53">
        <v>10</v>
      </c>
      <c r="H32" s="53">
        <v>8.5</v>
      </c>
      <c r="I32" s="53">
        <v>8.2</v>
      </c>
      <c r="J32" s="53"/>
      <c r="K32" s="53"/>
      <c r="L32" s="53"/>
      <c r="M32" s="53"/>
      <c r="N32" s="54">
        <v>8.2</v>
      </c>
      <c r="O32" s="55">
        <v>8.6</v>
      </c>
      <c r="P32" s="56" t="s">
        <v>36</v>
      </c>
      <c r="Q32" s="57"/>
    </row>
    <row r="33" spans="1:17" s="10" customFormat="1" ht="24.75" customHeight="1">
      <c r="A33" s="48">
        <f t="shared" si="0"/>
        <v>26</v>
      </c>
      <c r="B33" s="49">
        <v>1827268676</v>
      </c>
      <c r="C33" s="50" t="s">
        <v>99</v>
      </c>
      <c r="D33" s="51" t="s">
        <v>100</v>
      </c>
      <c r="E33" s="52" t="s">
        <v>76</v>
      </c>
      <c r="F33" s="53">
        <v>7</v>
      </c>
      <c r="G33" s="53">
        <v>7</v>
      </c>
      <c r="H33" s="53">
        <v>5</v>
      </c>
      <c r="I33" s="53">
        <v>6.2</v>
      </c>
      <c r="J33" s="53"/>
      <c r="K33" s="53"/>
      <c r="L33" s="53"/>
      <c r="M33" s="53"/>
      <c r="N33" s="54">
        <v>6.7</v>
      </c>
      <c r="O33" s="55">
        <v>6.5</v>
      </c>
      <c r="P33" s="56" t="s">
        <v>25</v>
      </c>
      <c r="Q33" s="57"/>
    </row>
    <row r="34" spans="1:17" s="10" customFormat="1" ht="24.75" customHeight="1">
      <c r="A34" s="48">
        <f t="shared" si="0"/>
        <v>27</v>
      </c>
      <c r="B34" s="49">
        <v>1827268710</v>
      </c>
      <c r="C34" s="50" t="s">
        <v>101</v>
      </c>
      <c r="D34" s="51" t="s">
        <v>102</v>
      </c>
      <c r="E34" s="52" t="s">
        <v>76</v>
      </c>
      <c r="F34" s="53">
        <v>0</v>
      </c>
      <c r="G34" s="53">
        <v>0</v>
      </c>
      <c r="H34" s="53">
        <v>0</v>
      </c>
      <c r="I34" s="53">
        <v>0</v>
      </c>
      <c r="J34" s="53"/>
      <c r="K34" s="53"/>
      <c r="L34" s="53"/>
      <c r="M34" s="53"/>
      <c r="N34" s="54" t="s">
        <v>107</v>
      </c>
      <c r="O34" s="55">
        <v>0</v>
      </c>
      <c r="P34" s="56" t="s">
        <v>16</v>
      </c>
      <c r="Q34" s="57"/>
    </row>
    <row r="35" spans="1:17" s="10" customFormat="1" ht="24.75" customHeight="1">
      <c r="A35" s="48">
        <f t="shared" si="0"/>
        <v>28</v>
      </c>
      <c r="B35" s="49">
        <v>1826268690</v>
      </c>
      <c r="C35" s="50" t="s">
        <v>73</v>
      </c>
      <c r="D35" s="51" t="s">
        <v>64</v>
      </c>
      <c r="E35" s="52" t="s">
        <v>76</v>
      </c>
      <c r="F35" s="53">
        <v>10</v>
      </c>
      <c r="G35" s="53">
        <v>8</v>
      </c>
      <c r="H35" s="53">
        <v>9</v>
      </c>
      <c r="I35" s="53">
        <v>7</v>
      </c>
      <c r="J35" s="53"/>
      <c r="K35" s="53"/>
      <c r="L35" s="53"/>
      <c r="M35" s="53"/>
      <c r="N35" s="54">
        <v>5.8</v>
      </c>
      <c r="O35" s="55">
        <v>6.9</v>
      </c>
      <c r="P35" s="56" t="s">
        <v>28</v>
      </c>
      <c r="Q35" s="57"/>
    </row>
    <row r="36" spans="1:17" s="10" customFormat="1" ht="24.75" customHeight="1">
      <c r="A36" s="48">
        <f t="shared" si="0"/>
        <v>29</v>
      </c>
      <c r="B36" s="49">
        <v>178324888</v>
      </c>
      <c r="C36" s="50" t="s">
        <v>103</v>
      </c>
      <c r="D36" s="51" t="s">
        <v>104</v>
      </c>
      <c r="E36" s="52" t="s">
        <v>76</v>
      </c>
      <c r="F36" s="53">
        <v>0</v>
      </c>
      <c r="G36" s="53">
        <v>0</v>
      </c>
      <c r="H36" s="53">
        <v>0</v>
      </c>
      <c r="I36" s="53">
        <v>0</v>
      </c>
      <c r="J36" s="53"/>
      <c r="K36" s="53"/>
      <c r="L36" s="53"/>
      <c r="M36" s="53"/>
      <c r="N36" s="54" t="s">
        <v>107</v>
      </c>
      <c r="O36" s="55">
        <v>0</v>
      </c>
      <c r="P36" s="56" t="s">
        <v>16</v>
      </c>
      <c r="Q36" s="57"/>
    </row>
    <row r="37" spans="1:17" s="10" customFormat="1" ht="24.75" customHeight="1">
      <c r="A37" s="48">
        <f t="shared" si="0"/>
        <v>30</v>
      </c>
      <c r="B37" s="49">
        <v>168322177</v>
      </c>
      <c r="C37" s="50" t="s">
        <v>105</v>
      </c>
      <c r="D37" s="51" t="s">
        <v>106</v>
      </c>
      <c r="E37" s="52" t="s">
        <v>76</v>
      </c>
      <c r="F37" s="53">
        <v>10</v>
      </c>
      <c r="G37" s="53">
        <v>9</v>
      </c>
      <c r="H37" s="53">
        <v>6</v>
      </c>
      <c r="I37" s="53">
        <v>7.2</v>
      </c>
      <c r="J37" s="53"/>
      <c r="K37" s="53"/>
      <c r="L37" s="53"/>
      <c r="M37" s="53"/>
      <c r="N37" s="54">
        <v>6.7</v>
      </c>
      <c r="O37" s="55">
        <v>7.3</v>
      </c>
      <c r="P37" s="56" t="s">
        <v>30</v>
      </c>
      <c r="Q37" s="57"/>
    </row>
    <row r="38" spans="1:17" s="10" customFormat="1" ht="24.75" customHeight="1">
      <c r="A38" s="48">
        <f t="shared" si="0"/>
        <v>31</v>
      </c>
      <c r="B38" s="49">
        <v>161326976</v>
      </c>
      <c r="C38" s="50" t="s">
        <v>126</v>
      </c>
      <c r="D38" s="51" t="s">
        <v>127</v>
      </c>
      <c r="E38" s="67" t="s">
        <v>118</v>
      </c>
      <c r="F38" s="53">
        <v>7</v>
      </c>
      <c r="G38" s="53">
        <v>7</v>
      </c>
      <c r="H38" s="53">
        <v>0</v>
      </c>
      <c r="I38" s="53">
        <v>6.2</v>
      </c>
      <c r="J38" s="53"/>
      <c r="K38" s="53"/>
      <c r="L38" s="53"/>
      <c r="M38" s="53"/>
      <c r="N38" s="54" t="s">
        <v>124</v>
      </c>
      <c r="O38" s="55">
        <v>0</v>
      </c>
      <c r="P38" s="56" t="s">
        <v>16</v>
      </c>
      <c r="Q38" s="68" t="s">
        <v>139</v>
      </c>
    </row>
    <row r="39" spans="1:17" s="10" customFormat="1" ht="25.5" customHeight="1">
      <c r="A39" s="48">
        <f t="shared" si="0"/>
        <v>32</v>
      </c>
      <c r="B39" s="49">
        <v>178322666</v>
      </c>
      <c r="C39" s="50" t="s">
        <v>112</v>
      </c>
      <c r="D39" s="51" t="s">
        <v>113</v>
      </c>
      <c r="E39" s="66" t="s">
        <v>111</v>
      </c>
      <c r="F39" s="53">
        <v>5</v>
      </c>
      <c r="G39" s="53">
        <v>5</v>
      </c>
      <c r="H39" s="53">
        <v>7</v>
      </c>
      <c r="I39" s="53">
        <v>6.5</v>
      </c>
      <c r="J39" s="53"/>
      <c r="K39" s="53"/>
      <c r="L39" s="53"/>
      <c r="M39" s="53"/>
      <c r="N39" s="54" t="s">
        <v>45</v>
      </c>
      <c r="O39" s="55" t="s">
        <v>45</v>
      </c>
      <c r="P39" s="56" t="s">
        <v>46</v>
      </c>
      <c r="Q39" s="70" t="s">
        <v>146</v>
      </c>
    </row>
    <row r="40" spans="1:17" s="10" customFormat="1" ht="24.75" customHeight="1">
      <c r="A40" s="48">
        <f t="shared" si="0"/>
        <v>33</v>
      </c>
      <c r="B40" s="49">
        <v>178322641</v>
      </c>
      <c r="C40" s="50" t="s">
        <v>119</v>
      </c>
      <c r="D40" s="51" t="s">
        <v>54</v>
      </c>
      <c r="E40" s="66" t="s">
        <v>120</v>
      </c>
      <c r="F40" s="53">
        <v>5</v>
      </c>
      <c r="G40" s="53">
        <v>5</v>
      </c>
      <c r="H40" s="53">
        <v>7</v>
      </c>
      <c r="I40" s="53">
        <v>7</v>
      </c>
      <c r="J40" s="53"/>
      <c r="K40" s="53"/>
      <c r="L40" s="53"/>
      <c r="M40" s="53"/>
      <c r="N40" s="54">
        <v>6.8</v>
      </c>
      <c r="O40" s="55">
        <v>6.5</v>
      </c>
      <c r="P40" s="56" t="s">
        <v>25</v>
      </c>
      <c r="Q40" s="68" t="s">
        <v>140</v>
      </c>
    </row>
    <row r="41" spans="1:17" s="10" customFormat="1" ht="24.75" customHeight="1">
      <c r="A41" s="48">
        <f t="shared" si="0"/>
        <v>34</v>
      </c>
      <c r="B41" s="49">
        <v>178322677</v>
      </c>
      <c r="C41" s="50" t="s">
        <v>114</v>
      </c>
      <c r="D41" s="51" t="s">
        <v>102</v>
      </c>
      <c r="E41" s="66" t="s">
        <v>111</v>
      </c>
      <c r="F41" s="53">
        <v>5</v>
      </c>
      <c r="G41" s="53">
        <v>5</v>
      </c>
      <c r="H41" s="53">
        <v>7</v>
      </c>
      <c r="I41" s="53">
        <v>7.5</v>
      </c>
      <c r="J41" s="53"/>
      <c r="K41" s="53"/>
      <c r="L41" s="53"/>
      <c r="M41" s="53"/>
      <c r="N41" s="54">
        <v>6.8</v>
      </c>
      <c r="O41" s="55">
        <v>6.6</v>
      </c>
      <c r="P41" s="56" t="s">
        <v>26</v>
      </c>
      <c r="Q41" s="68" t="s">
        <v>115</v>
      </c>
    </row>
    <row r="42" spans="1:17" s="10" customFormat="1" ht="24.75" customHeight="1">
      <c r="A42" s="48">
        <f t="shared" si="0"/>
        <v>35</v>
      </c>
      <c r="B42" s="49">
        <v>161136002</v>
      </c>
      <c r="C42" s="50" t="s">
        <v>128</v>
      </c>
      <c r="D42" s="51" t="s">
        <v>129</v>
      </c>
      <c r="E42" s="66" t="s">
        <v>121</v>
      </c>
      <c r="F42" s="53">
        <v>9</v>
      </c>
      <c r="G42" s="53">
        <v>8</v>
      </c>
      <c r="H42" s="53">
        <v>5.5</v>
      </c>
      <c r="I42" s="53">
        <v>6</v>
      </c>
      <c r="J42" s="53"/>
      <c r="K42" s="53"/>
      <c r="L42" s="53"/>
      <c r="M42" s="53"/>
      <c r="N42" s="54">
        <v>5.8</v>
      </c>
      <c r="O42" s="55">
        <v>6.3</v>
      </c>
      <c r="P42" s="56" t="s">
        <v>23</v>
      </c>
      <c r="Q42" s="68" t="s">
        <v>141</v>
      </c>
    </row>
    <row r="43" spans="1:17" s="10" customFormat="1" ht="24.75" customHeight="1">
      <c r="A43" s="30">
        <f t="shared" si="0"/>
        <v>36</v>
      </c>
      <c r="B43" s="31">
        <v>178322647</v>
      </c>
      <c r="C43" s="32" t="s">
        <v>130</v>
      </c>
      <c r="D43" s="33" t="s">
        <v>131</v>
      </c>
      <c r="E43" s="37" t="s">
        <v>111</v>
      </c>
      <c r="F43" s="53">
        <v>9</v>
      </c>
      <c r="G43" s="53">
        <v>8</v>
      </c>
      <c r="H43" s="53">
        <v>3</v>
      </c>
      <c r="I43" s="53">
        <v>5</v>
      </c>
      <c r="J43" s="34"/>
      <c r="K43" s="34"/>
      <c r="L43" s="34"/>
      <c r="M43" s="34"/>
      <c r="N43" s="35">
        <v>6.9</v>
      </c>
      <c r="O43" s="55">
        <v>6.5</v>
      </c>
      <c r="P43" s="56" t="s">
        <v>25</v>
      </c>
      <c r="Q43" s="69" t="s">
        <v>142</v>
      </c>
    </row>
    <row r="44" spans="1:17" s="10" customFormat="1" ht="24.75" customHeight="1">
      <c r="A44" s="30">
        <f t="shared" si="0"/>
        <v>37</v>
      </c>
      <c r="B44" s="31">
        <v>161325306</v>
      </c>
      <c r="C44" s="32" t="s">
        <v>132</v>
      </c>
      <c r="D44" s="33" t="s">
        <v>133</v>
      </c>
      <c r="E44" s="37" t="s">
        <v>121</v>
      </c>
      <c r="F44" s="53">
        <v>9</v>
      </c>
      <c r="G44" s="53">
        <v>8</v>
      </c>
      <c r="H44" s="53">
        <v>7.5</v>
      </c>
      <c r="I44" s="53">
        <v>3.8</v>
      </c>
      <c r="J44" s="34"/>
      <c r="K44" s="34"/>
      <c r="L44" s="34"/>
      <c r="M44" s="34"/>
      <c r="N44" s="35">
        <v>6.8</v>
      </c>
      <c r="O44" s="55">
        <v>6.8</v>
      </c>
      <c r="P44" s="56" t="s">
        <v>27</v>
      </c>
      <c r="Q44" s="69" t="s">
        <v>143</v>
      </c>
    </row>
    <row r="45" spans="1:17" s="10" customFormat="1" ht="24.75" customHeight="1">
      <c r="A45" s="30">
        <f t="shared" si="0"/>
        <v>38</v>
      </c>
      <c r="B45" s="31">
        <v>162314621</v>
      </c>
      <c r="C45" s="32" t="s">
        <v>134</v>
      </c>
      <c r="D45" s="33" t="s">
        <v>135</v>
      </c>
      <c r="E45" s="37" t="s">
        <v>122</v>
      </c>
      <c r="F45" s="53">
        <v>7</v>
      </c>
      <c r="G45" s="53">
        <v>7</v>
      </c>
      <c r="H45" s="53">
        <v>4</v>
      </c>
      <c r="I45" s="53">
        <v>4.5</v>
      </c>
      <c r="J45" s="34"/>
      <c r="K45" s="34"/>
      <c r="L45" s="34"/>
      <c r="M45" s="34"/>
      <c r="N45" s="35">
        <v>4.5</v>
      </c>
      <c r="O45" s="55">
        <v>5</v>
      </c>
      <c r="P45" s="56" t="s">
        <v>17</v>
      </c>
      <c r="Q45" s="69" t="s">
        <v>144</v>
      </c>
    </row>
    <row r="46" spans="1:17" s="10" customFormat="1" ht="24.75" customHeight="1">
      <c r="A46" s="30">
        <f t="shared" si="0"/>
        <v>39</v>
      </c>
      <c r="B46" s="31">
        <v>171326143</v>
      </c>
      <c r="C46" s="32" t="s">
        <v>136</v>
      </c>
      <c r="D46" s="33" t="s">
        <v>137</v>
      </c>
      <c r="E46" s="37" t="s">
        <v>123</v>
      </c>
      <c r="F46" s="53">
        <v>10</v>
      </c>
      <c r="G46" s="53">
        <v>8</v>
      </c>
      <c r="H46" s="53">
        <v>4.2</v>
      </c>
      <c r="I46" s="53">
        <v>4</v>
      </c>
      <c r="J46" s="34"/>
      <c r="K46" s="34"/>
      <c r="L46" s="34"/>
      <c r="M46" s="34"/>
      <c r="N46" s="35">
        <v>4</v>
      </c>
      <c r="O46" s="55">
        <v>5</v>
      </c>
      <c r="P46" s="56" t="s">
        <v>17</v>
      </c>
      <c r="Q46" s="69" t="s">
        <v>145</v>
      </c>
    </row>
    <row r="47" spans="2:17" s="10" customFormat="1" ht="21.75" customHeight="1">
      <c r="B47" s="19"/>
      <c r="C47" s="19"/>
      <c r="D47" s="19"/>
      <c r="E47" s="19"/>
      <c r="F47" s="12"/>
      <c r="G47" s="12"/>
      <c r="H47" s="12"/>
      <c r="I47" s="21" t="s">
        <v>110</v>
      </c>
      <c r="J47" s="12"/>
      <c r="N47" s="12"/>
      <c r="O47" s="12"/>
      <c r="P47" s="12"/>
      <c r="Q47" s="12"/>
    </row>
    <row r="48" spans="1:17" s="10" customFormat="1" ht="17.25" customHeight="1">
      <c r="A48" s="22" t="s">
        <v>39</v>
      </c>
      <c r="B48" s="22"/>
      <c r="C48" s="23"/>
      <c r="D48" s="24" t="s">
        <v>40</v>
      </c>
      <c r="E48" s="25"/>
      <c r="F48" s="25"/>
      <c r="G48" s="22" t="s">
        <v>48</v>
      </c>
      <c r="H48" s="22"/>
      <c r="I48" s="25"/>
      <c r="J48" s="25"/>
      <c r="K48" s="22"/>
      <c r="L48" s="26"/>
      <c r="M48" s="22" t="s">
        <v>47</v>
      </c>
      <c r="N48" s="26"/>
      <c r="O48" s="26"/>
      <c r="P48" s="22"/>
      <c r="Q48" s="22"/>
    </row>
    <row r="49" spans="1:17" s="10" customFormat="1" ht="13.5">
      <c r="A49" s="22"/>
      <c r="B49" s="22"/>
      <c r="C49" s="23"/>
      <c r="D49" s="27"/>
      <c r="E49" s="25"/>
      <c r="F49" s="25"/>
      <c r="G49" s="28"/>
      <c r="H49" s="28"/>
      <c r="I49" s="25"/>
      <c r="J49" s="25"/>
      <c r="K49" s="28"/>
      <c r="L49" s="28"/>
      <c r="M49" s="28"/>
      <c r="N49" s="29"/>
      <c r="O49" s="26"/>
      <c r="P49" s="28"/>
      <c r="Q49" s="28"/>
    </row>
    <row r="50" spans="1:17" s="10" customFormat="1" ht="13.5">
      <c r="A50" s="22"/>
      <c r="B50" s="22"/>
      <c r="C50" s="23"/>
      <c r="D50" s="27"/>
      <c r="E50" s="25"/>
      <c r="F50" s="25"/>
      <c r="G50" s="28"/>
      <c r="H50" s="28"/>
      <c r="I50" s="25"/>
      <c r="J50" s="25"/>
      <c r="K50" s="25"/>
      <c r="L50" s="28"/>
      <c r="M50" s="25"/>
      <c r="N50" s="25"/>
      <c r="O50" s="26"/>
      <c r="P50" s="28"/>
      <c r="Q50" s="28"/>
    </row>
    <row r="51" spans="1:17" s="10" customFormat="1" ht="12.75">
      <c r="A51" s="22"/>
      <c r="B51" s="22"/>
      <c r="C51" s="23"/>
      <c r="D51" s="22"/>
      <c r="E51" s="25"/>
      <c r="F51" s="25"/>
      <c r="G51" s="22"/>
      <c r="H51" s="22"/>
      <c r="I51" s="25"/>
      <c r="J51" s="25"/>
      <c r="K51" s="22"/>
      <c r="L51" s="22"/>
      <c r="M51" s="22"/>
      <c r="N51" s="25"/>
      <c r="O51" s="26"/>
      <c r="P51" s="22"/>
      <c r="Q51" s="22"/>
    </row>
    <row r="52" spans="1:17" s="10" customFormat="1" ht="35.25" customHeight="1">
      <c r="A52" s="61" t="s">
        <v>41</v>
      </c>
      <c r="B52" s="61"/>
      <c r="C52" s="62"/>
      <c r="D52" s="63" t="s">
        <v>42</v>
      </c>
      <c r="E52" s="64"/>
      <c r="F52" s="64"/>
      <c r="G52" s="61" t="s">
        <v>109</v>
      </c>
      <c r="H52" s="61"/>
      <c r="I52" s="64"/>
      <c r="J52" s="64"/>
      <c r="K52" s="61"/>
      <c r="L52" s="61"/>
      <c r="M52" s="61"/>
      <c r="N52" s="65"/>
      <c r="O52" s="61" t="s">
        <v>52</v>
      </c>
      <c r="P52" s="61"/>
      <c r="Q52" s="61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46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46">
    <cfRule type="cellIs" priority="3" dxfId="1" operator="lessThan" stopIfTrue="1">
      <formula>4</formula>
    </cfRule>
  </conditionalFormatting>
  <conditionalFormatting sqref="O8:O46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2015-05-15T09:29:37Z</cp:lastPrinted>
  <dcterms:created xsi:type="dcterms:W3CDTF">2006-09-20T08:20:56Z</dcterms:created>
  <dcterms:modified xsi:type="dcterms:W3CDTF">2015-05-16T02:29:18Z</dcterms:modified>
  <cp:category/>
  <cp:version/>
  <cp:contentType/>
  <cp:contentStatus/>
</cp:coreProperties>
</file>