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4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ghep!$A$7:$R$16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A9" i="44"/>
  <c r="A10" s="1"/>
  <c r="A11" s="1"/>
  <c r="A12" s="1"/>
  <c r="A13" s="1"/>
  <c r="A14" s="1"/>
  <c r="A15" s="1"/>
  <c r="A16" s="1"/>
  <c r="P7"/>
</calcChain>
</file>

<file path=xl/sharedStrings.xml><?xml version="1.0" encoding="utf-8"?>
<sst xmlns="http://schemas.openxmlformats.org/spreadsheetml/2006/main" count="87" uniqueCount="64">
  <si>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</si>
  <si>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</si>
  <si>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</si>
  <si>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</si>
  <si>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</si>
  <si>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</si>
  <si>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</si>
  <si>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</si>
  <si>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</si>
  <si>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</si>
  <si>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</si>
  <si>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</si>
  <si>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</si>
  <si>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</si>
  <si>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Không</t>
  </si>
  <si>
    <t>Năm Phẩy Bảy</t>
  </si>
  <si>
    <t>Sáu Phẩy Bốn</t>
  </si>
  <si>
    <t>Bảy Phẩy Năm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</si>
  <si>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</si>
  <si>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</si>
  <si>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</si>
  <si>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</si>
  <si>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</si>
  <si>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</si>
  <si>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</si>
  <si>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</si>
  <si>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Ngọc</t>
  </si>
  <si>
    <t>Đức</t>
  </si>
  <si>
    <t>Huy</t>
  </si>
  <si>
    <t>ThS. Nguyễn Ân</t>
  </si>
  <si>
    <t>Sơn</t>
  </si>
  <si>
    <t>Tài</t>
  </si>
  <si>
    <t>học ghép</t>
  </si>
  <si>
    <t>Ngô Văn</t>
  </si>
  <si>
    <t>Nguyễn Cao</t>
  </si>
  <si>
    <t>MÔN :  Tư tưởng hồ chí minh</t>
  </si>
  <si>
    <t>Hà Minh</t>
  </si>
  <si>
    <t>POS361I</t>
  </si>
  <si>
    <t>Phạm Hồng</t>
  </si>
  <si>
    <t>Thái</t>
  </si>
  <si>
    <t>K16KCD8</t>
  </si>
  <si>
    <t>POS361K</t>
  </si>
  <si>
    <t>K16QTC1</t>
  </si>
  <si>
    <t>POS 361C</t>
  </si>
  <si>
    <t>Điện</t>
  </si>
  <si>
    <t>K15KTR2</t>
  </si>
  <si>
    <t>POS 361E</t>
  </si>
  <si>
    <t>Ngô Viết</t>
  </si>
  <si>
    <t>K15QTH1</t>
  </si>
  <si>
    <t>Lê Thị Quý</t>
  </si>
  <si>
    <t>K16PSU_QNH2</t>
  </si>
  <si>
    <t>Quyết</t>
  </si>
  <si>
    <t>Hồ Xuân</t>
  </si>
  <si>
    <t>K15DLK</t>
  </si>
  <si>
    <t xml:space="preserve">Lê Văn Hoàng </t>
  </si>
  <si>
    <t>Thy</t>
  </si>
  <si>
    <t>K16QNH1</t>
  </si>
  <si>
    <t xml:space="preserve">Lương Minh </t>
  </si>
  <si>
    <t>K16KCD</t>
  </si>
  <si>
    <t>LỚP POS361 (G-I-K-M-A-C-E) * HK1-Năm Học 2014-2015</t>
  </si>
  <si>
    <t>BẢNG ĐIỂM ĐÁNH GIÁ KẾT QUẢ HỌC TẬP*(POS 361)</t>
  </si>
  <si>
    <t xml:space="preserve">Thời gian:  9h30 - 11/1/ 2015 </t>
  </si>
  <si>
    <t>Đà Nẵng, ngày 22 tháng  1 năm 2015</t>
  </si>
  <si>
    <t>lp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</si>
</sst>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2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  <charset val="163"/>
    </font>
    <font>
      <sz val="8.5"/>
      <color theme="1"/>
      <name val="Times New Roman"/>
      <family val="1"/>
      <charset val="163"/>
    </font>
    <font>
      <i/>
      <sz val="11.5"/>
      <name val="Times New Roman"/>
      <family val="1"/>
    </font>
    <font>
      <sz val="11"/>
      <color theme="1"/>
      <name val="Times New Roman"/>
      <family val="1"/>
      <charset val="163"/>
    </font>
    <font>
      <sz val="11.5"/>
      <color theme="1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32">
    <xf numFmtId="0" fontId="0" fillId="0" borderId="0"/>
    <xf numFmtId="166" fontId="1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27" fillId="0" borderId="0"/>
    <xf numFmtId="185" fontId="47" fillId="0" borderId="0"/>
    <xf numFmtId="0" fontId="28" fillId="2" borderId="0"/>
    <xf numFmtId="0" fontId="29" fillId="2" borderId="0"/>
    <xf numFmtId="0" fontId="30" fillId="2" borderId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1" fillId="0" borderId="0">
      <alignment wrapText="1"/>
    </xf>
    <xf numFmtId="0" fontId="5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65" fillId="0" borderId="0" applyFont="0" applyFill="0" applyBorder="0" applyAlignment="0" applyProtection="0"/>
    <xf numFmtId="183" fontId="5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65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32" fillId="0" borderId="0" applyFont="0" applyFill="0" applyBorder="0" applyAlignment="0" applyProtection="0"/>
    <xf numFmtId="191" fontId="65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32" fillId="0" borderId="0"/>
    <xf numFmtId="0" fontId="60" fillId="0" borderId="0"/>
    <xf numFmtId="0" fontId="32" fillId="0" borderId="0"/>
    <xf numFmtId="37" fontId="68" fillId="0" borderId="0"/>
    <xf numFmtId="0" fontId="69" fillId="0" borderId="0"/>
    <xf numFmtId="0" fontId="19" fillId="0" borderId="0" applyFill="0" applyBorder="0" applyAlignment="0"/>
    <xf numFmtId="169" fontId="19" fillId="0" borderId="0" applyFill="0" applyBorder="0" applyAlignment="0"/>
    <xf numFmtId="170" fontId="19" fillId="0" borderId="0" applyFill="0" applyBorder="0" applyAlignment="0"/>
    <xf numFmtId="0" fontId="61" fillId="0" borderId="0"/>
    <xf numFmtId="165" fontId="62" fillId="0" borderId="0" applyFont="0" applyFill="0" applyBorder="0" applyAlignment="0" applyProtection="0"/>
    <xf numFmtId="171" fontId="33" fillId="0" borderId="0"/>
    <xf numFmtId="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33" fillId="0" borderId="0"/>
    <xf numFmtId="0" fontId="19" fillId="0" borderId="0" applyFont="0" applyFill="0" applyBorder="0" applyAlignment="0" applyProtection="0"/>
    <xf numFmtId="174" fontId="33" fillId="0" borderId="0"/>
    <xf numFmtId="0" fontId="19" fillId="0" borderId="0" applyFill="0" applyBorder="0" applyAlignment="0"/>
    <xf numFmtId="2" fontId="19" fillId="0" borderId="0" applyFont="0" applyFill="0" applyBorder="0" applyAlignment="0" applyProtection="0"/>
    <xf numFmtId="38" fontId="16" fillId="2" borderId="0" applyNumberFormat="0" applyBorder="0" applyAlignment="0" applyProtection="0"/>
    <xf numFmtId="0" fontId="63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1" fillId="0" borderId="21" applyNumberFormat="0" applyFill="0" applyAlignment="0" applyProtection="0"/>
    <xf numFmtId="0" fontId="35" fillId="0" borderId="0" applyProtection="0"/>
    <xf numFmtId="0" fontId="34" fillId="0" borderId="0" applyProtection="0"/>
    <xf numFmtId="10" fontId="16" fillId="3" borderId="3" applyNumberFormat="0" applyBorder="0" applyAlignment="0" applyProtection="0"/>
    <xf numFmtId="0" fontId="19" fillId="0" borderId="0" applyFill="0" applyBorder="0" applyAlignment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64" fillId="0" borderId="4"/>
    <xf numFmtId="192" fontId="1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13" fillId="0" borderId="0"/>
    <xf numFmtId="37" fontId="38" fillId="0" borderId="0"/>
    <xf numFmtId="177" fontId="3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80" fillId="0" borderId="0"/>
    <xf numFmtId="0" fontId="19" fillId="0" borderId="0"/>
    <xf numFmtId="0" fontId="57" fillId="0" borderId="0"/>
    <xf numFmtId="0" fontId="82" fillId="0" borderId="0"/>
    <xf numFmtId="0" fontId="19" fillId="0" borderId="0"/>
    <xf numFmtId="0" fontId="19" fillId="0" borderId="0"/>
    <xf numFmtId="0" fontId="74" fillId="0" borderId="0"/>
    <xf numFmtId="0" fontId="18" fillId="0" borderId="0"/>
    <xf numFmtId="0" fontId="21" fillId="0" borderId="0"/>
    <xf numFmtId="0" fontId="65" fillId="0" borderId="0"/>
    <xf numFmtId="16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6" applyNumberFormat="0" applyBorder="0"/>
    <xf numFmtId="0" fontId="1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70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0" fillId="0" borderId="0"/>
    <xf numFmtId="0" fontId="71" fillId="0" borderId="0"/>
    <xf numFmtId="0" fontId="64" fillId="0" borderId="0"/>
    <xf numFmtId="49" fontId="21" fillId="0" borderId="0" applyFill="0" applyBorder="0" applyAlignment="0"/>
    <xf numFmtId="0" fontId="19" fillId="0" borderId="0" applyFill="0" applyBorder="0" applyAlignment="0"/>
    <xf numFmtId="0" fontId="72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4" fillId="0" borderId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5" fillId="0" borderId="0"/>
    <xf numFmtId="0" fontId="37" fillId="0" borderId="0"/>
    <xf numFmtId="16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46" fillId="0" borderId="0"/>
    <xf numFmtId="181" fontId="17" fillId="0" borderId="0" applyFont="0" applyFill="0" applyBorder="0" applyAlignment="0" applyProtection="0"/>
    <xf numFmtId="164" fontId="4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1" fillId="0" borderId="0"/>
    <xf numFmtId="0" fontId="74" fillId="0" borderId="0"/>
    <xf numFmtId="0" fontId="10" fillId="0" borderId="0"/>
    <xf numFmtId="0" fontId="1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1" fillId="0" borderId="0" xfId="73" applyFont="1"/>
    <xf numFmtId="0" fontId="52" fillId="0" borderId="0" xfId="73" applyFont="1" applyAlignment="1">
      <alignment horizontal="left"/>
    </xf>
    <xf numFmtId="0" fontId="52" fillId="0" borderId="0" xfId="73" applyFont="1"/>
    <xf numFmtId="0" fontId="13" fillId="0" borderId="0" xfId="73" applyFont="1" applyAlignment="1">
      <alignment horizontal="left"/>
    </xf>
    <xf numFmtId="0" fontId="20" fillId="5" borderId="3" xfId="73" applyFont="1" applyFill="1" applyBorder="1" applyAlignment="1">
      <alignment horizontal="center" wrapText="1"/>
    </xf>
    <xf numFmtId="0" fontId="22" fillId="5" borderId="3" xfId="73" applyFont="1" applyFill="1" applyBorder="1" applyAlignment="1">
      <alignment horizontal="center" wrapText="1"/>
    </xf>
    <xf numFmtId="0" fontId="54" fillId="5" borderId="3" xfId="73" applyFont="1" applyFill="1" applyBorder="1" applyAlignment="1">
      <alignment horizontal="center" wrapText="1"/>
    </xf>
    <xf numFmtId="0" fontId="55" fillId="5" borderId="3" xfId="73" applyFont="1" applyFill="1" applyBorder="1" applyAlignment="1">
      <alignment horizontal="center" wrapText="1"/>
    </xf>
    <xf numFmtId="0" fontId="49" fillId="0" borderId="0" xfId="73" applyFont="1" applyAlignment="1">
      <alignment horizontal="left"/>
    </xf>
    <xf numFmtId="0" fontId="13" fillId="0" borderId="0" xfId="73" applyFont="1" applyAlignment="1"/>
    <xf numFmtId="0" fontId="13" fillId="0" borderId="0" xfId="73" applyFont="1"/>
    <xf numFmtId="0" fontId="13" fillId="0" borderId="0" xfId="73" applyFont="1" applyAlignment="1">
      <alignment horizontal="center"/>
    </xf>
    <xf numFmtId="0" fontId="13" fillId="0" borderId="0" xfId="73" applyFont="1" applyBorder="1"/>
    <xf numFmtId="0" fontId="13" fillId="0" borderId="0" xfId="73" applyFont="1" applyBorder="1" applyAlignment="1">
      <alignment horizontal="left"/>
    </xf>
    <xf numFmtId="0" fontId="15" fillId="0" borderId="0" xfId="73" applyFont="1" applyAlignment="1">
      <alignment horizontal="center"/>
    </xf>
    <xf numFmtId="0" fontId="52" fillId="0" borderId="0" xfId="73" applyFont="1" applyAlignment="1">
      <alignment horizontal="center"/>
    </xf>
    <xf numFmtId="0" fontId="67" fillId="0" borderId="0" xfId="73" applyFont="1" applyAlignment="1">
      <alignment horizontal="left"/>
    </xf>
    <xf numFmtId="0" fontId="51" fillId="0" borderId="0" xfId="73" applyFont="1" applyAlignment="1">
      <alignment horizontal="left"/>
    </xf>
    <xf numFmtId="0" fontId="73" fillId="0" borderId="0" xfId="73" applyFont="1"/>
    <xf numFmtId="0" fontId="67" fillId="0" borderId="0" xfId="73" applyFont="1"/>
    <xf numFmtId="0" fontId="77" fillId="0" borderId="0" xfId="73" applyFont="1" applyAlignment="1">
      <alignment horizontal="center"/>
    </xf>
    <xf numFmtId="0" fontId="78" fillId="0" borderId="0" xfId="73" applyFont="1" applyAlignment="1">
      <alignment horizontal="center"/>
    </xf>
    <xf numFmtId="0" fontId="15" fillId="0" borderId="0" xfId="73" applyFont="1" applyAlignment="1">
      <alignment horizontal="left"/>
    </xf>
    <xf numFmtId="0" fontId="75" fillId="0" borderId="0" xfId="73" applyFont="1" applyAlignment="1">
      <alignment horizontal="center"/>
    </xf>
    <xf numFmtId="0" fontId="76" fillId="0" borderId="0" xfId="73" applyFont="1" applyAlignment="1">
      <alignment horizontal="center"/>
    </xf>
    <xf numFmtId="0" fontId="75" fillId="0" borderId="0" xfId="73" applyFont="1" applyAlignment="1">
      <alignment horizontal="left"/>
    </xf>
    <xf numFmtId="0" fontId="76" fillId="0" borderId="0" xfId="73" applyFont="1"/>
    <xf numFmtId="0" fontId="76" fillId="0" borderId="0" xfId="0" applyFont="1"/>
    <xf numFmtId="0" fontId="79" fillId="0" borderId="0" xfId="73" applyFont="1" applyAlignment="1">
      <alignment horizontal="left"/>
    </xf>
    <xf numFmtId="0" fontId="84" fillId="0" borderId="0" xfId="73" applyFont="1"/>
    <xf numFmtId="0" fontId="84" fillId="0" borderId="0" xfId="73" applyFont="1" applyAlignment="1">
      <alignment horizontal="center"/>
    </xf>
    <xf numFmtId="0" fontId="84" fillId="0" borderId="0" xfId="73" applyFont="1" applyBorder="1"/>
    <xf numFmtId="0" fontId="84" fillId="0" borderId="0" xfId="73" applyFont="1" applyBorder="1" applyAlignment="1">
      <alignment horizontal="left"/>
    </xf>
    <xf numFmtId="0" fontId="78" fillId="0" borderId="0" xfId="73" applyFont="1" applyAlignment="1">
      <alignment horizontal="left"/>
    </xf>
    <xf numFmtId="0" fontId="79" fillId="0" borderId="0" xfId="73" applyFont="1" applyAlignment="1">
      <alignment horizontal="center"/>
    </xf>
    <xf numFmtId="0" fontId="78" fillId="0" borderId="0" xfId="73" applyFont="1" applyAlignment="1"/>
    <xf numFmtId="0" fontId="85" fillId="0" borderId="0" xfId="73" applyFont="1"/>
    <xf numFmtId="0" fontId="86" fillId="0" borderId="0" xfId="73" applyFont="1" applyAlignment="1">
      <alignment horizontal="left"/>
    </xf>
    <xf numFmtId="0" fontId="85" fillId="0" borderId="0" xfId="73" applyFont="1" applyAlignment="1">
      <alignment horizontal="left"/>
    </xf>
    <xf numFmtId="0" fontId="89" fillId="0" borderId="0" xfId="73" applyFont="1" applyAlignment="1">
      <alignment horizontal="left"/>
    </xf>
    <xf numFmtId="0" fontId="56" fillId="0" borderId="22" xfId="73" applyFont="1" applyBorder="1" applyAlignment="1">
      <alignment horizontal="center"/>
    </xf>
    <xf numFmtId="0" fontId="88" fillId="0" borderId="22" xfId="78" applyFont="1" applyFill="1" applyBorder="1" applyAlignment="1"/>
    <xf numFmtId="183" fontId="24" fillId="0" borderId="22" xfId="66" applyNumberFormat="1" applyFont="1" applyFill="1" applyBorder="1" applyAlignment="1">
      <alignment horizontal="center"/>
    </xf>
    <xf numFmtId="183" fontId="13" fillId="0" borderId="22" xfId="66" applyNumberFormat="1" applyFont="1" applyFill="1" applyBorder="1" applyAlignment="1">
      <alignment horizontal="center"/>
    </xf>
    <xf numFmtId="0" fontId="87" fillId="0" borderId="22" xfId="77" applyFont="1" applyFill="1" applyBorder="1" applyAlignment="1">
      <alignment horizontal="center"/>
    </xf>
    <xf numFmtId="183" fontId="83" fillId="0" borderId="22" xfId="73" applyNumberFormat="1" applyFont="1" applyBorder="1" applyAlignment="1">
      <alignment horizontal="center"/>
    </xf>
    <xf numFmtId="0" fontId="66" fillId="0" borderId="22" xfId="73" applyFont="1" applyBorder="1" applyAlignment="1">
      <alignment horizontal="left"/>
    </xf>
    <xf numFmtId="0" fontId="90" fillId="0" borderId="22" xfId="78" applyFont="1" applyFill="1" applyBorder="1" applyAlignment="1"/>
    <xf numFmtId="0" fontId="83" fillId="0" borderId="22" xfId="73" applyFont="1" applyBorder="1"/>
    <xf numFmtId="0" fontId="13" fillId="0" borderId="22" xfId="77" applyFont="1" applyFill="1" applyBorder="1" applyAlignment="1">
      <alignment horizontal="left"/>
    </xf>
    <xf numFmtId="0" fontId="91" fillId="0" borderId="23" xfId="73" applyFont="1" applyBorder="1"/>
    <xf numFmtId="0" fontId="91" fillId="0" borderId="24" xfId="73" applyFont="1" applyBorder="1"/>
    <xf numFmtId="0" fontId="15" fillId="0" borderId="12" xfId="73" applyFont="1" applyBorder="1" applyAlignment="1">
      <alignment horizontal="center" vertical="center" wrapText="1"/>
    </xf>
    <xf numFmtId="0" fontId="15" fillId="0" borderId="13" xfId="73" applyFont="1" applyBorder="1" applyAlignment="1">
      <alignment horizontal="center" vertical="center" wrapText="1"/>
    </xf>
    <xf numFmtId="0" fontId="15" fillId="0" borderId="14" xfId="73" applyFont="1" applyBorder="1" applyAlignment="1">
      <alignment horizontal="center" vertical="center" wrapText="1"/>
    </xf>
    <xf numFmtId="0" fontId="50" fillId="0" borderId="5" xfId="73" applyFont="1" applyBorder="1" applyAlignment="1">
      <alignment horizontal="center" vertical="center" wrapText="1"/>
    </xf>
    <xf numFmtId="0" fontId="50" fillId="0" borderId="7" xfId="73" applyFont="1" applyBorder="1" applyAlignment="1">
      <alignment horizontal="center" vertical="center" wrapText="1"/>
    </xf>
    <xf numFmtId="0" fontId="50" fillId="0" borderId="15" xfId="73" applyFont="1" applyBorder="1" applyAlignment="1">
      <alignment horizontal="center" vertical="center" wrapText="1"/>
    </xf>
    <xf numFmtId="0" fontId="15" fillId="0" borderId="5" xfId="73" applyFont="1" applyBorder="1" applyAlignment="1">
      <alignment horizontal="center" vertical="center" wrapText="1"/>
    </xf>
    <xf numFmtId="0" fontId="15" fillId="0" borderId="7" xfId="73" applyFont="1" applyBorder="1" applyAlignment="1">
      <alignment horizontal="center" vertical="center" wrapText="1"/>
    </xf>
    <xf numFmtId="0" fontId="15" fillId="0" borderId="15" xfId="73" applyFont="1" applyBorder="1" applyAlignment="1">
      <alignment horizontal="center" vertical="center" wrapText="1"/>
    </xf>
    <xf numFmtId="0" fontId="23" fillId="0" borderId="10" xfId="73" applyFont="1" applyBorder="1" applyAlignment="1">
      <alignment horizontal="center" vertical="center" wrapText="1"/>
    </xf>
    <xf numFmtId="0" fontId="23" fillId="0" borderId="11" xfId="73" applyFont="1" applyBorder="1" applyAlignment="1">
      <alignment horizontal="center" vertical="center" wrapText="1"/>
    </xf>
    <xf numFmtId="0" fontId="23" fillId="0" borderId="8" xfId="73" applyFont="1" applyBorder="1" applyAlignment="1">
      <alignment horizontal="center" vertical="center" wrapText="1"/>
    </xf>
    <xf numFmtId="0" fontId="23" fillId="0" borderId="9" xfId="73" applyFont="1" applyBorder="1" applyAlignment="1">
      <alignment horizontal="center" vertical="center" wrapText="1"/>
    </xf>
    <xf numFmtId="0" fontId="23" fillId="0" borderId="16" xfId="73" applyFont="1" applyBorder="1" applyAlignment="1">
      <alignment horizontal="center" vertical="center" wrapText="1"/>
    </xf>
    <xf numFmtId="0" fontId="23" fillId="0" borderId="17" xfId="73" applyFont="1" applyBorder="1" applyAlignment="1">
      <alignment horizontal="center" vertical="center" wrapText="1"/>
    </xf>
    <xf numFmtId="9" fontId="23" fillId="0" borderId="18" xfId="73" applyNumberFormat="1" applyFont="1" applyBorder="1" applyAlignment="1">
      <alignment horizontal="center"/>
    </xf>
    <xf numFmtId="9" fontId="23" fillId="0" borderId="20" xfId="73" applyNumberFormat="1" applyFont="1" applyBorder="1" applyAlignment="1">
      <alignment horizontal="center"/>
    </xf>
    <xf numFmtId="9" fontId="23" fillId="0" borderId="19" xfId="73" applyNumberFormat="1" applyFont="1" applyBorder="1" applyAlignment="1">
      <alignment horizontal="center"/>
    </xf>
    <xf numFmtId="9" fontId="53" fillId="0" borderId="18" xfId="73" applyNumberFormat="1" applyFont="1" applyBorder="1" applyAlignment="1">
      <alignment horizontal="center"/>
    </xf>
    <xf numFmtId="9" fontId="53" fillId="0" borderId="19" xfId="73" applyNumberFormat="1" applyFont="1" applyBorder="1" applyAlignment="1">
      <alignment horizontal="center"/>
    </xf>
  </cellXfs>
  <cellStyles count="1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0"/>
    <cellStyle name="Normal 2_Book1" xfId="72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95500" y="280035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G27" sqref="G27"/>
    </sheetView>
  </sheetViews>
  <sheetFormatPr defaultRowHeight="12.75"/>
  <cols>
    <col min="1" max="1" width="4.140625" style="11" customWidth="1"/>
    <col min="2" max="2" width="10.140625" style="12" customWidth="1"/>
    <col min="3" max="3" width="15.7109375" style="13" customWidth="1"/>
    <col min="4" max="4" width="6.5703125" style="14" customWidth="1"/>
    <col min="5" max="5" width="8" style="12" customWidth="1"/>
    <col min="6" max="6" width="11.28515625" style="12" customWidth="1"/>
    <col min="7" max="9" width="4.140625" style="15" customWidth="1"/>
    <col min="10" max="10" width="2.140625" style="15" customWidth="1"/>
    <col min="11" max="11" width="4" style="15" hidden="1" customWidth="1"/>
    <col min="12" max="14" width="1.5703125" style="15" customWidth="1"/>
    <col min="15" max="15" width="4" style="15" customWidth="1"/>
    <col min="16" max="16" width="4.42578125" style="15" customWidth="1"/>
    <col min="17" max="17" width="11.140625" style="12" customWidth="1"/>
    <col min="18" max="18" width="8" style="15" customWidth="1"/>
    <col min="19" max="16384" width="9.140625" style="11"/>
  </cols>
  <sheetData>
    <row r="1" spans="1:18" s="2" customFormat="1" ht="28.5" customHeight="1">
      <c r="A1" s="38" t="s">
        <v>1</v>
      </c>
      <c r="D1" s="39" t="s">
        <v>60</v>
      </c>
      <c r="O1" s="16"/>
    </row>
    <row r="2" spans="1:18" s="2" customFormat="1" ht="23.25" customHeight="1">
      <c r="A2" s="17" t="s">
        <v>7</v>
      </c>
      <c r="E2" s="3" t="s">
        <v>35</v>
      </c>
      <c r="F2" s="1"/>
      <c r="O2" s="16"/>
      <c r="Q2" s="20" t="s">
        <v>4</v>
      </c>
      <c r="R2" s="2">
        <v>2</v>
      </c>
    </row>
    <row r="3" spans="1:18" s="2" customFormat="1" ht="21" customHeight="1">
      <c r="D3" s="37" t="s">
        <v>59</v>
      </c>
      <c r="F3" s="3"/>
      <c r="H3" s="18"/>
      <c r="I3" s="3"/>
      <c r="K3" s="16"/>
      <c r="O3" s="16"/>
      <c r="Q3" s="20"/>
    </row>
    <row r="4" spans="1:18" s="2" customFormat="1" ht="18" customHeight="1">
      <c r="A4" s="19" t="s">
        <v>61</v>
      </c>
      <c r="O4" s="16"/>
      <c r="Q4" s="20" t="s">
        <v>5</v>
      </c>
      <c r="R4" s="2">
        <v>2</v>
      </c>
    </row>
    <row r="5" spans="1:18" s="4" customFormat="1" ht="20.25" customHeight="1">
      <c r="A5" s="56" t="s">
        <v>2</v>
      </c>
      <c r="B5" s="59" t="s">
        <v>3</v>
      </c>
      <c r="C5" s="62" t="s">
        <v>8</v>
      </c>
      <c r="D5" s="63"/>
      <c r="E5" s="59" t="s">
        <v>24</v>
      </c>
      <c r="F5" s="53" t="s">
        <v>25</v>
      </c>
      <c r="G5" s="68" t="s">
        <v>9</v>
      </c>
      <c r="H5" s="69"/>
      <c r="I5" s="69"/>
      <c r="J5" s="69"/>
      <c r="K5" s="69"/>
      <c r="L5" s="69"/>
      <c r="M5" s="69"/>
      <c r="N5" s="69"/>
      <c r="O5" s="70"/>
      <c r="P5" s="71" t="s">
        <v>10</v>
      </c>
      <c r="Q5" s="72"/>
      <c r="R5" s="53" t="s">
        <v>0</v>
      </c>
    </row>
    <row r="6" spans="1:18" s="4" customFormat="1" ht="18" customHeight="1">
      <c r="A6" s="57"/>
      <c r="B6" s="60"/>
      <c r="C6" s="64"/>
      <c r="D6" s="65"/>
      <c r="E6" s="60"/>
      <c r="F6" s="54"/>
      <c r="G6" s="5" t="s">
        <v>11</v>
      </c>
      <c r="H6" s="5" t="s">
        <v>12</v>
      </c>
      <c r="I6" s="5" t="s">
        <v>13</v>
      </c>
      <c r="J6" s="5"/>
      <c r="K6" s="5"/>
      <c r="L6" s="5"/>
      <c r="M6" s="5"/>
      <c r="N6" s="5"/>
      <c r="O6" s="5" t="s">
        <v>22</v>
      </c>
      <c r="P6" s="6" t="s">
        <v>21</v>
      </c>
      <c r="Q6" s="6" t="s">
        <v>6</v>
      </c>
      <c r="R6" s="54"/>
    </row>
    <row r="7" spans="1:18" s="9" customFormat="1" ht="18" customHeight="1">
      <c r="A7" s="58"/>
      <c r="B7" s="61"/>
      <c r="C7" s="66"/>
      <c r="D7" s="67"/>
      <c r="E7" s="61"/>
      <c r="F7" s="55"/>
      <c r="G7" s="7">
        <v>15</v>
      </c>
      <c r="H7" s="7">
        <v>10</v>
      </c>
      <c r="I7" s="7">
        <v>20</v>
      </c>
      <c r="J7" s="7"/>
      <c r="K7" s="7"/>
      <c r="L7" s="7"/>
      <c r="M7" s="7"/>
      <c r="N7" s="7"/>
      <c r="O7" s="7">
        <v>55</v>
      </c>
      <c r="P7" s="7">
        <f>SUM(G7:O7)</f>
        <v>100</v>
      </c>
      <c r="Q7" s="8"/>
      <c r="R7" s="55"/>
    </row>
    <row r="8" spans="1:18" s="10" customFormat="1" ht="23.25" customHeight="1">
      <c r="A8" s="41">
        <v>1</v>
      </c>
      <c r="B8" s="49">
        <v>152232862</v>
      </c>
      <c r="C8" s="51" t="s">
        <v>33</v>
      </c>
      <c r="D8" s="52" t="s">
        <v>44</v>
      </c>
      <c r="E8" s="42" t="s">
        <v>43</v>
      </c>
      <c r="F8" s="48" t="s">
        <v>45</v>
      </c>
      <c r="G8" s="43">
        <v>6</v>
      </c>
      <c r="H8" s="43">
        <v>5</v>
      </c>
      <c r="I8" s="43">
        <v>5</v>
      </c>
      <c r="J8" s="43"/>
      <c r="K8" s="44"/>
      <c r="L8" s="44"/>
      <c r="M8" s="44"/>
      <c r="N8" s="44"/>
      <c r="O8" s="45">
        <v>6</v>
      </c>
      <c r="P8" s="46">
        <v>5.7</v>
      </c>
      <c r="Q8" s="47" t="s">
        <v>15</v>
      </c>
      <c r="R8" s="50" t="s">
        <v>32</v>
      </c>
    </row>
    <row r="9" spans="1:18" s="10" customFormat="1" ht="23.25" customHeight="1">
      <c r="A9" s="41">
        <f t="shared" ref="A9:A16" si="0">A8+1</f>
        <v>2</v>
      </c>
      <c r="B9" s="49">
        <v>161327332</v>
      </c>
      <c r="C9" s="51" t="s">
        <v>57</v>
      </c>
      <c r="D9" s="52" t="s">
        <v>27</v>
      </c>
      <c r="E9" s="42" t="s">
        <v>46</v>
      </c>
      <c r="F9" s="48" t="s">
        <v>58</v>
      </c>
      <c r="G9" s="43">
        <v>0</v>
      </c>
      <c r="H9" s="43">
        <v>0</v>
      </c>
      <c r="I9" s="43">
        <v>0</v>
      </c>
      <c r="J9" s="43"/>
      <c r="K9" s="44"/>
      <c r="L9" s="44"/>
      <c r="M9" s="44"/>
      <c r="N9" s="44"/>
      <c r="O9" s="45" t="s">
        <v>63</v>
      </c>
      <c r="P9" s="46">
        <v>0</v>
      </c>
      <c r="Q9" s="47" t="s">
        <v>14</v>
      </c>
      <c r="R9" s="50" t="s">
        <v>32</v>
      </c>
    </row>
    <row r="10" spans="1:18" s="10" customFormat="1" ht="23.25" customHeight="1">
      <c r="A10" s="41">
        <f t="shared" si="0"/>
        <v>3</v>
      </c>
      <c r="B10" s="49">
        <v>152333265</v>
      </c>
      <c r="C10" s="51" t="s">
        <v>47</v>
      </c>
      <c r="D10" s="52" t="s">
        <v>28</v>
      </c>
      <c r="E10" s="42" t="s">
        <v>46</v>
      </c>
      <c r="F10" s="48" t="s">
        <v>48</v>
      </c>
      <c r="G10" s="43">
        <v>8</v>
      </c>
      <c r="H10" s="43">
        <v>8</v>
      </c>
      <c r="I10" s="43">
        <v>8</v>
      </c>
      <c r="J10" s="43"/>
      <c r="K10" s="44"/>
      <c r="L10" s="44"/>
      <c r="M10" s="44"/>
      <c r="N10" s="44"/>
      <c r="O10" s="45">
        <v>7</v>
      </c>
      <c r="P10" s="46">
        <v>7.5</v>
      </c>
      <c r="Q10" s="47" t="s">
        <v>17</v>
      </c>
      <c r="R10" s="50" t="s">
        <v>32</v>
      </c>
    </row>
    <row r="11" spans="1:18" s="10" customFormat="1" ht="23.25" customHeight="1">
      <c r="A11" s="41">
        <f t="shared" si="0"/>
        <v>4</v>
      </c>
      <c r="B11" s="49">
        <v>162524477</v>
      </c>
      <c r="C11" s="51" t="s">
        <v>49</v>
      </c>
      <c r="D11" s="52" t="s">
        <v>26</v>
      </c>
      <c r="E11" s="42" t="s">
        <v>46</v>
      </c>
      <c r="F11" s="42" t="s">
        <v>50</v>
      </c>
      <c r="G11" s="43">
        <v>0</v>
      </c>
      <c r="H11" s="43">
        <v>0</v>
      </c>
      <c r="I11" s="43">
        <v>0</v>
      </c>
      <c r="J11" s="43"/>
      <c r="K11" s="44"/>
      <c r="L11" s="44"/>
      <c r="M11" s="44"/>
      <c r="N11" s="44"/>
      <c r="O11" s="45" t="s">
        <v>63</v>
      </c>
      <c r="P11" s="46">
        <v>0</v>
      </c>
      <c r="Q11" s="47" t="s">
        <v>14</v>
      </c>
      <c r="R11" s="50" t="s">
        <v>32</v>
      </c>
    </row>
    <row r="12" spans="1:18" s="10" customFormat="1" ht="23.25" customHeight="1">
      <c r="A12" s="41">
        <f t="shared" si="0"/>
        <v>5</v>
      </c>
      <c r="B12" s="49">
        <v>152333255</v>
      </c>
      <c r="C12" s="51" t="s">
        <v>34</v>
      </c>
      <c r="D12" s="52" t="s">
        <v>51</v>
      </c>
      <c r="E12" s="42" t="s">
        <v>46</v>
      </c>
      <c r="F12" s="48" t="s">
        <v>48</v>
      </c>
      <c r="G12" s="43">
        <v>8</v>
      </c>
      <c r="H12" s="43">
        <v>8</v>
      </c>
      <c r="I12" s="43">
        <v>8</v>
      </c>
      <c r="J12" s="43"/>
      <c r="K12" s="44"/>
      <c r="L12" s="44"/>
      <c r="M12" s="44"/>
      <c r="N12" s="44"/>
      <c r="O12" s="45">
        <v>7</v>
      </c>
      <c r="P12" s="46">
        <v>7.5</v>
      </c>
      <c r="Q12" s="47" t="s">
        <v>17</v>
      </c>
      <c r="R12" s="50" t="s">
        <v>32</v>
      </c>
    </row>
    <row r="13" spans="1:18" s="10" customFormat="1" ht="23.25" customHeight="1">
      <c r="A13" s="41">
        <f t="shared" si="0"/>
        <v>6</v>
      </c>
      <c r="B13" s="49">
        <v>162354062</v>
      </c>
      <c r="C13" s="51" t="s">
        <v>36</v>
      </c>
      <c r="D13" s="52" t="s">
        <v>30</v>
      </c>
      <c r="E13" s="42" t="s">
        <v>41</v>
      </c>
      <c r="F13" s="48" t="s">
        <v>42</v>
      </c>
      <c r="G13" s="43">
        <v>0</v>
      </c>
      <c r="H13" s="43">
        <v>0</v>
      </c>
      <c r="I13" s="43">
        <v>0</v>
      </c>
      <c r="J13" s="43"/>
      <c r="K13" s="44"/>
      <c r="L13" s="44"/>
      <c r="M13" s="44"/>
      <c r="N13" s="44"/>
      <c r="O13" s="45" t="s">
        <v>63</v>
      </c>
      <c r="P13" s="46">
        <v>0</v>
      </c>
      <c r="Q13" s="47" t="s">
        <v>14</v>
      </c>
      <c r="R13" s="50" t="s">
        <v>32</v>
      </c>
    </row>
    <row r="14" spans="1:18" s="10" customFormat="1" ht="23.25" customHeight="1">
      <c r="A14" s="41">
        <f t="shared" si="0"/>
        <v>7</v>
      </c>
      <c r="B14" s="49">
        <v>152413359</v>
      </c>
      <c r="C14" s="51" t="s">
        <v>52</v>
      </c>
      <c r="D14" s="52" t="s">
        <v>31</v>
      </c>
      <c r="E14" s="42" t="s">
        <v>46</v>
      </c>
      <c r="F14" s="48" t="s">
        <v>53</v>
      </c>
      <c r="G14" s="43">
        <v>8</v>
      </c>
      <c r="H14" s="43">
        <v>8</v>
      </c>
      <c r="I14" s="43">
        <v>7</v>
      </c>
      <c r="J14" s="43"/>
      <c r="K14" s="44"/>
      <c r="L14" s="44"/>
      <c r="M14" s="44"/>
      <c r="N14" s="44"/>
      <c r="O14" s="45" t="s">
        <v>63</v>
      </c>
      <c r="P14" s="46">
        <v>0</v>
      </c>
      <c r="Q14" s="47" t="s">
        <v>14</v>
      </c>
      <c r="R14" s="50" t="s">
        <v>32</v>
      </c>
    </row>
    <row r="15" spans="1:18" s="10" customFormat="1" ht="23.25" customHeight="1">
      <c r="A15" s="41">
        <f t="shared" si="0"/>
        <v>8</v>
      </c>
      <c r="B15" s="49">
        <v>161325645</v>
      </c>
      <c r="C15" s="51" t="s">
        <v>38</v>
      </c>
      <c r="D15" s="52" t="s">
        <v>39</v>
      </c>
      <c r="E15" s="42" t="s">
        <v>37</v>
      </c>
      <c r="F15" s="48" t="s">
        <v>40</v>
      </c>
      <c r="G15" s="43">
        <v>0</v>
      </c>
      <c r="H15" s="43">
        <v>0</v>
      </c>
      <c r="I15" s="43">
        <v>0</v>
      </c>
      <c r="J15" s="43"/>
      <c r="K15" s="44"/>
      <c r="L15" s="44"/>
      <c r="M15" s="44"/>
      <c r="N15" s="44"/>
      <c r="O15" s="45" t="s">
        <v>63</v>
      </c>
      <c r="P15" s="46">
        <v>0</v>
      </c>
      <c r="Q15" s="47" t="s">
        <v>14</v>
      </c>
      <c r="R15" s="50" t="s">
        <v>32</v>
      </c>
    </row>
    <row r="16" spans="1:18" s="10" customFormat="1" ht="23.25" customHeight="1">
      <c r="A16" s="41">
        <f t="shared" si="0"/>
        <v>9</v>
      </c>
      <c r="B16" s="49">
        <v>162524390</v>
      </c>
      <c r="C16" s="51" t="s">
        <v>54</v>
      </c>
      <c r="D16" s="52" t="s">
        <v>55</v>
      </c>
      <c r="E16" s="42" t="s">
        <v>46</v>
      </c>
      <c r="F16" s="48" t="s">
        <v>56</v>
      </c>
      <c r="G16" s="43">
        <v>8</v>
      </c>
      <c r="H16" s="43">
        <v>8</v>
      </c>
      <c r="I16" s="43">
        <v>8</v>
      </c>
      <c r="J16" s="43"/>
      <c r="K16" s="44"/>
      <c r="L16" s="44"/>
      <c r="M16" s="44"/>
      <c r="N16" s="44"/>
      <c r="O16" s="45">
        <v>5</v>
      </c>
      <c r="P16" s="46">
        <v>6.4</v>
      </c>
      <c r="Q16" s="47" t="s">
        <v>16</v>
      </c>
      <c r="R16" s="50" t="s">
        <v>32</v>
      </c>
    </row>
    <row r="17" spans="1:18" ht="17.25" customHeight="1">
      <c r="A17"/>
      <c r="B17"/>
      <c r="C17"/>
      <c r="D17"/>
      <c r="E17"/>
      <c r="F17" s="27"/>
      <c r="G17" s="28"/>
      <c r="H17" s="28"/>
      <c r="I17" s="28"/>
      <c r="J17" s="27"/>
      <c r="K17" s="27"/>
      <c r="L17" s="24"/>
      <c r="M17" s="24"/>
      <c r="N17" s="24"/>
      <c r="O17" s="24"/>
      <c r="P17" s="24"/>
      <c r="Q17" s="25"/>
      <c r="R17" s="26"/>
    </row>
    <row r="18" spans="1:18" ht="18" customHeight="1">
      <c r="A18"/>
      <c r="B18"/>
      <c r="C18"/>
      <c r="D18"/>
      <c r="E18"/>
      <c r="F18" s="27"/>
      <c r="G18" s="28"/>
      <c r="H18" s="40" t="s">
        <v>62</v>
      </c>
      <c r="I18" s="29"/>
      <c r="J18" s="27"/>
      <c r="K18" s="27"/>
      <c r="L18" s="24"/>
      <c r="M18" s="24"/>
      <c r="N18" s="24"/>
      <c r="O18" s="24"/>
      <c r="P18" s="24"/>
      <c r="Q18" s="25"/>
      <c r="R18" s="26"/>
    </row>
    <row r="19" spans="1:18" ht="23.25" customHeight="1">
      <c r="A19" s="30"/>
      <c r="B19" s="31" t="s">
        <v>18</v>
      </c>
      <c r="C19" s="32"/>
      <c r="D19" s="33"/>
      <c r="E19" s="31"/>
      <c r="H19" s="21"/>
      <c r="I19" s="34" t="s">
        <v>23</v>
      </c>
      <c r="J19" s="22"/>
      <c r="K19" s="22"/>
      <c r="L19" s="22"/>
      <c r="M19" s="34"/>
      <c r="N19" s="21"/>
      <c r="O19" s="21"/>
      <c r="P19" s="21"/>
      <c r="Q19" s="22"/>
      <c r="R19" s="23"/>
    </row>
    <row r="20" spans="1:18" ht="17.25" customHeight="1">
      <c r="H20" s="21"/>
      <c r="I20" s="29"/>
      <c r="J20" s="29"/>
      <c r="K20" s="35"/>
      <c r="L20" s="36"/>
      <c r="M20" s="29"/>
      <c r="N20" s="21"/>
      <c r="O20" s="21"/>
      <c r="P20" s="21"/>
      <c r="Q20" s="22"/>
      <c r="R20" s="23"/>
    </row>
    <row r="21" spans="1:18" ht="17.25" customHeight="1">
      <c r="H21" s="21"/>
      <c r="I21" s="29"/>
      <c r="J21" s="22"/>
      <c r="K21" s="22"/>
      <c r="L21" s="36"/>
      <c r="M21" s="29"/>
      <c r="N21" s="21"/>
      <c r="O21" s="21"/>
      <c r="P21" s="21"/>
      <c r="Q21" s="22"/>
      <c r="R21" s="23"/>
    </row>
    <row r="22" spans="1:18" ht="17.25" customHeight="1">
      <c r="H22" s="21"/>
      <c r="I22" s="34"/>
      <c r="J22" s="34"/>
      <c r="K22" s="22"/>
      <c r="L22" s="36"/>
      <c r="M22" s="34"/>
      <c r="N22" s="21"/>
      <c r="O22" s="21"/>
      <c r="P22" s="21"/>
      <c r="Q22" s="22"/>
      <c r="R22" s="23"/>
    </row>
    <row r="23" spans="1:18" ht="36.75" customHeight="1">
      <c r="B23" s="34" t="s">
        <v>19</v>
      </c>
      <c r="H23" s="21"/>
      <c r="I23" s="34"/>
      <c r="J23" s="34"/>
      <c r="K23" s="34" t="s">
        <v>20</v>
      </c>
      <c r="L23" s="34" t="s">
        <v>29</v>
      </c>
      <c r="M23" s="34"/>
      <c r="N23" s="21"/>
      <c r="O23" s="21"/>
      <c r="P23" s="21"/>
      <c r="Q23" s="22"/>
      <c r="R23" s="23"/>
    </row>
  </sheetData>
  <autoFilter ref="A7:R16">
    <filterColumn colId="2" showButton="0"/>
  </autoFilter>
  <sortState ref="B8:R16">
    <sortCondition ref="D8:D16"/>
  </sortState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16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6">
    <cfRule type="cellIs" dxfId="1" priority="2" stopIfTrue="1" operator="lessThan">
      <formula>4</formula>
    </cfRule>
  </conditionalFormatting>
  <conditionalFormatting sqref="P8:P16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2015-01-22T02:16:59Z</cp:lastPrinted>
  <dcterms:created xsi:type="dcterms:W3CDTF">2006-09-20T08:20:56Z</dcterms:created>
  <dcterms:modified xsi:type="dcterms:W3CDTF">2015-01-22T02:53:21Z</dcterms:modified>
</cp:coreProperties>
</file>