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13" activeTab="0"/>
  </bookViews>
  <sheets>
    <sheet name="QTCL-Lan 2" sheetId="1" r:id="rId1"/>
  </sheets>
  <externalReferences>
    <externalReference r:id="rId4"/>
    <externalReference r:id="rId5"/>
    <externalReference r:id="rId6"/>
    <externalReference r:id="rId7"/>
  </externalReferences>
  <definedNames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localSheetId="0" hidden="1">#REF!</definedName>
    <definedName name="_Fill" hidden="1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fn.BAHTTEXT" hidden="1">#NAME?</definedName>
    <definedName name="A">#REF!</definedName>
    <definedName name="a277Print_Titles">#REF!</definedName>
    <definedName name="ADASD">#REF!</definedName>
    <definedName name="ẤĐFHJĐFJFH" localSheetId="0" hidden="1">#REF!</definedName>
    <definedName name="ẤĐFHJĐFJFH" hidden="1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g" localSheetId="0" hidden="1">#REF!</definedName>
    <definedName name="g" hidden="1">#REF!</definedName>
    <definedName name="GTXL">#REF!</definedName>
    <definedName name="gia_tien">#REF!</definedName>
    <definedName name="h" localSheetId="0" hidden="1">{"'Sheet1'!$L$16"}</definedName>
    <definedName name="h" hidden="1">{"'Sheet1'!$L$16"}</definedName>
    <definedName name="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>#REF!</definedName>
    <definedName name="IDLAB_COST">#REF!</definedName>
    <definedName name="INDMANP">#REF!</definedName>
    <definedName name="j" localSheetId="0" hidden="1">{"'Sheet1'!$L$16"}</definedName>
    <definedName name="j" hidden="1">{"'Sheet1'!$L$16"}</definedName>
    <definedName name="j356C8">#REF!</definedName>
    <definedName name="k" localSheetId="0" hidden="1">{"'Sheet1'!$L$16"}</definedName>
    <definedName name="k" hidden="1">{"'Sheet1'!$L$16"}</definedName>
    <definedName name="kcong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H">#REF!</definedName>
    <definedName name="NHot">#REF!</definedName>
    <definedName name="pm">#REF!</definedName>
    <definedName name="_xlnm.Print_Titles" localSheetId="0">'QTCL-Lan 2'!$1:$7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u_luc_vua">#REF!</definedName>
    <definedName name="SGFD" localSheetId="0" hidden="1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kb" localSheetId="0" hidden="1">{"'Sheet1'!$L$16"}</definedName>
    <definedName name="tkb" hidden="1">{"'Sheet1'!$L$16"}</definedName>
    <definedName name="Tle">#REF!</definedName>
    <definedName name="tthi">#REF!</definedName>
    <definedName name="ty_le">#REF!</definedName>
    <definedName name="Ty_le1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<sst xmlns="http://schemas.openxmlformats.org/spreadsheetml/2006/main" count="118" uniqueCount="81">
  <si>
    <t>GHI CHÚ</t>
  </si>
  <si>
    <t>TRƯỜNG ĐẠI HỌC DUY TÂN</t>
  </si>
  <si>
    <t>STT</t>
  </si>
  <si>
    <t>MSV</t>
  </si>
  <si>
    <t>LỚP</t>
  </si>
  <si>
    <t>SỐ TC :</t>
  </si>
  <si>
    <t>HỌC KỲ:</t>
  </si>
  <si>
    <t>LẦN THI:</t>
  </si>
  <si>
    <t>CHỮ</t>
  </si>
  <si>
    <t>HỌ VÀ                                        TÊN</t>
  </si>
  <si>
    <t>ĐIỂM QUÁ TRÌNH HỌC TẬP (%)</t>
  </si>
  <si>
    <t>ĐIỂM TỔNG KẾT</t>
  </si>
  <si>
    <t>A</t>
  </si>
  <si>
    <t>L</t>
  </si>
  <si>
    <t>M</t>
  </si>
  <si>
    <t>Không</t>
  </si>
  <si>
    <t>Sáu</t>
  </si>
  <si>
    <t>Năm Phẩy Tám</t>
  </si>
  <si>
    <t>Năm Phẩy Chín</t>
  </si>
  <si>
    <t>Sáu  Phẩy Hai</t>
  </si>
  <si>
    <t>Sáu  Phẩy Tám</t>
  </si>
  <si>
    <t>Sáu Phẩy Chín</t>
  </si>
  <si>
    <t>Bảy Phẩy Năm</t>
  </si>
  <si>
    <t>Bảy Phẩy Bảy</t>
  </si>
  <si>
    <t>LẬP BẢNG</t>
  </si>
  <si>
    <t>KIỂM TRA</t>
  </si>
  <si>
    <t>Nguyễn Đắc Thăng</t>
  </si>
  <si>
    <t>Hà Trình Phương Linh</t>
  </si>
  <si>
    <t>SỐ</t>
  </si>
  <si>
    <t>F</t>
  </si>
  <si>
    <t>PHÒNG ĐÀO TẠO ĐH &amp; SAU ĐH</t>
  </si>
  <si>
    <t>TRƯỞNG KHOA</t>
  </si>
  <si>
    <t>Thảo</t>
  </si>
  <si>
    <t>Ngọc</t>
  </si>
  <si>
    <t>ThS. Nguyễn Ân</t>
  </si>
  <si>
    <t>Nguyễn Thị Kim</t>
  </si>
  <si>
    <t>Chung</t>
  </si>
  <si>
    <t>Linh</t>
  </si>
  <si>
    <t>Huyền</t>
  </si>
  <si>
    <t>Loan</t>
  </si>
  <si>
    <t>Cường</t>
  </si>
  <si>
    <t>Trần Thị</t>
  </si>
  <si>
    <t>Lê Thị Hồng</t>
  </si>
  <si>
    <t>Lan</t>
  </si>
  <si>
    <t>Thư</t>
  </si>
  <si>
    <t>Kiều</t>
  </si>
  <si>
    <t xml:space="preserve">Nguyễn Thị </t>
  </si>
  <si>
    <t>Phượng</t>
  </si>
  <si>
    <t xml:space="preserve">Nguyễn Thị Thanh </t>
  </si>
  <si>
    <t>PHÒNG ĐÀO TẠO ĐH &amp; SĐH</t>
  </si>
  <si>
    <t>Phúc</t>
  </si>
  <si>
    <t>T18KDNB</t>
  </si>
  <si>
    <t>Trần Đào Phương</t>
  </si>
  <si>
    <t>Nhật</t>
  </si>
  <si>
    <t>Đỗ Trần Khánh</t>
  </si>
  <si>
    <t>Phích</t>
  </si>
  <si>
    <t>Tạ Thị</t>
  </si>
  <si>
    <t xml:space="preserve">Trần Thị </t>
  </si>
  <si>
    <t>Hường</t>
  </si>
  <si>
    <t>Mai Vũ Bảo</t>
  </si>
  <si>
    <t>Hồ Thị Thanh</t>
  </si>
  <si>
    <t>Lê Thị Ngọc</t>
  </si>
  <si>
    <t>Huỳnh Thị Ngọc</t>
  </si>
  <si>
    <t>Trần Thị Oanh</t>
  </si>
  <si>
    <t>Hà Thị Hương</t>
  </si>
  <si>
    <t>Xuân</t>
  </si>
  <si>
    <t>Trần Thế</t>
  </si>
  <si>
    <t>Võ Ánh</t>
  </si>
  <si>
    <t>Nguyễn Duy</t>
  </si>
  <si>
    <t>Vinh</t>
  </si>
  <si>
    <t>Huỳnh Đình Đăng</t>
  </si>
  <si>
    <t>Minh</t>
  </si>
  <si>
    <t>MÔN :  Quản trị chiến lược</t>
  </si>
  <si>
    <t>MÃ MÔN: MGT 403</t>
  </si>
  <si>
    <t>hp</t>
  </si>
  <si>
    <t>BẢNG ĐIỂM ĐÁNH GIÁ KẾT QUẢ HỌC TẬP * KHOÁ T18KDNB</t>
  </si>
  <si>
    <t>TS. Phan Thanh Hải</t>
  </si>
  <si>
    <t xml:space="preserve">Thời gian:   18h00  - 17/11/ 2014 </t>
  </si>
  <si>
    <t>hoãn thi L1</t>
  </si>
  <si>
    <t>lp</t>
  </si>
  <si>
    <t>Đà Nẵng, ngày 26 tháng  11 năm 2014</t>
  </si>
</sst>
</file>

<file path=xl/styles.xml><?xml version="1.0" encoding="utf-8"?>
<styleSheet xmlns="http://schemas.openxmlformats.org/spreadsheetml/2006/main">
  <numFmts count="4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\&quot;#,##0.00;[Red]&quot;\&quot;&quot;\&quot;&quot;\&quot;&quot;\&quot;&quot;\&quot;&quot;\&quot;\-#,##0.00"/>
    <numFmt numFmtId="178" formatCode="&quot;\&quot;#,##0;[Red]&quot;\&quot;&quot;\&quot;\-#,##0"/>
    <numFmt numFmtId="179" formatCode="_-* #,##0_-;\-* #,##0_-;_-* &quot;-&quot;_-;_-@_-"/>
    <numFmt numFmtId="180" formatCode="0.0%"/>
    <numFmt numFmtId="181" formatCode="&quot;$&quot;#,##0.00"/>
    <numFmt numFmtId="182" formatCode="#\ ###\ ###"/>
    <numFmt numFmtId="183" formatCode="\$#,##0\ ;\(\$#,##0\)"/>
    <numFmt numFmtId="184" formatCode="#\ ###\ ##0.0"/>
    <numFmt numFmtId="185" formatCode="#\ ###\ ###\ .00"/>
    <numFmt numFmtId="186" formatCode="&quot;$&quot;#,##0;[Red]\-&quot;$&quot;#,##0"/>
    <numFmt numFmtId="187" formatCode="&quot;$&quot;#,##0.00;[Red]\-&quot;$&quot;#,##0.00"/>
    <numFmt numFmtId="188" formatCode="0.00_)"/>
    <numFmt numFmtId="189" formatCode="_-* #,##0.00_-;\-* #,##0.00_-;_-* &quot;-&quot;??_-;_-@_-"/>
    <numFmt numFmtId="190" formatCode="&quot;\&quot;#,##0.00;[Red]&quot;\&quot;\-#,##0.00"/>
    <numFmt numFmtId="191" formatCode="&quot;\&quot;#,##0;[Red]&quot;\&quot;\-#,##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0.000"/>
    <numFmt numFmtId="196" formatCode="General_)"/>
    <numFmt numFmtId="197" formatCode="_(&quot;£¤&quot;* #,##0_);_(&quot;£¤&quot;* \(#,##0\);_(&quot;£¤&quot;* &quot;-&quot;_);_(@_)"/>
    <numFmt numFmtId="198" formatCode="_(&quot;£¤&quot;* #,##0.00_);_(&quot;£¤&quot;* \(#,##0.00\);_(&quot;£¤&quot;* &quot;-&quot;??_);_(@_)"/>
    <numFmt numFmtId="199" formatCode="0E+00;\趰"/>
    <numFmt numFmtId="200" formatCode="0.0E+00;\趰"/>
    <numFmt numFmtId="201" formatCode="0.00E+00;\许"/>
    <numFmt numFmtId="202" formatCode="0.00E+00;\趰"/>
    <numFmt numFmtId="203" formatCode="_-&quot;£&quot;* #,##0_-;\-&quot;£&quot;* #,##0_-;_-&quot;£&quot;* &quot;-&quot;_-;_-@_-"/>
    <numFmt numFmtId="204" formatCode="_(* #,##0_);_(* \(#,##0\);_(* &quot;-&quot;??_);_(@_)"/>
  </numFmts>
  <fonts count="10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b/>
      <sz val="12"/>
      <name val="Helv"/>
      <family val="0"/>
    </font>
    <font>
      <b/>
      <sz val="11"/>
      <name val="Helv"/>
      <family val="0"/>
    </font>
    <font>
      <sz val="12"/>
      <name val=".VnTime"/>
      <family val="2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sz val="9.5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3"/>
      <color indexed="8"/>
      <name val="Times New Roman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1"/>
      </right>
      <top style="thin"/>
      <bottom style="hair">
        <color theme="0" tint="-0.24993999302387238"/>
      </bottom>
    </border>
    <border>
      <left style="thin">
        <color theme="1"/>
      </left>
      <right style="thin">
        <color theme="1"/>
      </right>
      <top style="thin"/>
      <bottom style="hair">
        <color theme="0" tint="-0.24993999302387238"/>
      </bottom>
    </border>
    <border>
      <left style="thin">
        <color theme="1"/>
      </left>
      <right>
        <color indexed="63"/>
      </right>
      <top style="thin"/>
      <bottom style="hair">
        <color theme="0" tint="-0.24993999302387238"/>
      </bottom>
    </border>
    <border>
      <left>
        <color indexed="63"/>
      </left>
      <right style="thin">
        <color theme="1"/>
      </right>
      <top style="thin"/>
      <bottom style="hair">
        <color theme="0" tint="-0.24993999302387238"/>
      </bottom>
    </border>
    <border>
      <left style="thin"/>
      <right style="thin"/>
      <top style="thin"/>
      <bottom style="hair">
        <color theme="0" tint="-0.24993999302387238"/>
      </bottom>
    </border>
    <border>
      <left style="thin"/>
      <right style="thin">
        <color theme="1"/>
      </right>
      <top style="hair">
        <color theme="0" tint="-0.24993999302387238"/>
      </top>
      <bottom style="hair">
        <color theme="0" tint="-0.24993999302387238"/>
      </bottom>
    </border>
    <border>
      <left style="thin">
        <color theme="1"/>
      </left>
      <right style="thin">
        <color theme="1"/>
      </right>
      <top style="hair">
        <color theme="0" tint="-0.24993999302387238"/>
      </top>
      <bottom style="hair">
        <color theme="0" tint="-0.24993999302387238"/>
      </bottom>
    </border>
    <border>
      <left style="thin">
        <color theme="1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thin">
        <color theme="1"/>
      </right>
      <top style="hair">
        <color theme="0" tint="-0.24993999302387238"/>
      </top>
      <bottom style="hair">
        <color theme="0" tint="-0.24993999302387238"/>
      </bottom>
    </border>
    <border>
      <left style="thin"/>
      <right style="thin"/>
      <top style="hair">
        <color theme="0" tint="-0.24993999302387238"/>
      </top>
      <bottom style="hair">
        <color theme="0" tint="-0.2499399930238723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79" fontId="1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5" fillId="0" borderId="0">
      <alignment/>
      <protection/>
    </xf>
    <xf numFmtId="196" fontId="34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18" fillId="2" borderId="0">
      <alignment/>
      <protection/>
    </xf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19" fillId="0" borderId="0">
      <alignment wrapText="1"/>
      <protection/>
    </xf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6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99" fontId="51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0" fontId="5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1" fontId="51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86" fillId="27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37" fontId="54" fillId="0" borderId="0">
      <alignment/>
      <protection/>
    </xf>
    <xf numFmtId="0" fontId="55" fillId="0" borderId="0">
      <alignment/>
      <protection/>
    </xf>
    <xf numFmtId="0" fontId="0" fillId="0" borderId="0" applyFill="0" applyBorder="0" applyAlignment="0">
      <protection/>
    </xf>
    <xf numFmtId="180" fontId="0" fillId="0" borderId="0" applyFill="0" applyBorder="0" applyAlignment="0">
      <protection/>
    </xf>
    <xf numFmtId="181" fontId="0" fillId="0" borderId="0" applyFill="0" applyBorder="0" applyAlignment="0">
      <protection/>
    </xf>
    <xf numFmtId="0" fontId="87" fillId="28" borderId="1" applyNumberFormat="0" applyAlignment="0" applyProtection="0"/>
    <xf numFmtId="0" fontId="47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8" fillId="0" borderId="0" applyFont="0" applyFill="0" applyBorder="0" applyAlignment="0" applyProtection="0"/>
    <xf numFmtId="182" fontId="21" fillId="0" borderId="0">
      <alignment/>
      <protection/>
    </xf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21" fillId="0" borderId="0">
      <alignment/>
      <protection/>
    </xf>
    <xf numFmtId="0" fontId="88" fillId="29" borderId="2" applyNumberFormat="0" applyAlignment="0" applyProtection="0"/>
    <xf numFmtId="0" fontId="0" fillId="0" borderId="0" applyFont="0" applyFill="0" applyBorder="0" applyAlignment="0" applyProtection="0"/>
    <xf numFmtId="185" fontId="21" fillId="0" borderId="0">
      <alignment/>
      <protection/>
    </xf>
    <xf numFmtId="0" fontId="0" fillId="0" borderId="0" applyFill="0" applyBorder="0" applyAlignment="0">
      <protection/>
    </xf>
    <xf numFmtId="0" fontId="8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0" fillId="30" borderId="0" applyNumberFormat="0" applyBorder="0" applyAlignment="0" applyProtection="0"/>
    <xf numFmtId="38" fontId="4" fillId="2" borderId="0" applyNumberFormat="0" applyBorder="0" applyAlignment="0" applyProtection="0"/>
    <xf numFmtId="0" fontId="49" fillId="0" borderId="0">
      <alignment horizontal="left"/>
      <protection/>
    </xf>
    <xf numFmtId="0" fontId="22" fillId="0" borderId="3" applyNumberFormat="0" applyAlignment="0" applyProtection="0"/>
    <xf numFmtId="0" fontId="22" fillId="0" borderId="4">
      <alignment horizontal="left" vertical="center"/>
      <protection/>
    </xf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23" fillId="0" borderId="0" applyProtection="0">
      <alignment/>
    </xf>
    <xf numFmtId="0" fontId="22" fillId="0" borderId="0" applyProtection="0">
      <alignment/>
    </xf>
    <xf numFmtId="0" fontId="5" fillId="0" borderId="0" applyNumberFormat="0" applyFill="0" applyBorder="0" applyAlignment="0" applyProtection="0"/>
    <xf numFmtId="0" fontId="94" fillId="31" borderId="1" applyNumberFormat="0" applyAlignment="0" applyProtection="0"/>
    <xf numFmtId="10" fontId="4" fillId="32" borderId="8" applyNumberFormat="0" applyBorder="0" applyAlignment="0" applyProtection="0"/>
    <xf numFmtId="0" fontId="0" fillId="0" borderId="0" applyFill="0" applyBorder="0" applyAlignment="0">
      <protection/>
    </xf>
    <xf numFmtId="0" fontId="95" fillId="0" borderId="9" applyNumberFormat="0" applyFill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0" fillId="0" borderId="10">
      <alignment/>
      <protection/>
    </xf>
    <xf numFmtId="203" fontId="0" fillId="0" borderId="11">
      <alignment/>
      <protection/>
    </xf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25" fillId="0" borderId="0" applyNumberFormat="0" applyFont="0" applyFill="0" applyAlignment="0">
      <protection/>
    </xf>
    <xf numFmtId="0" fontId="96" fillId="33" borderId="0" applyNumberFormat="0" applyBorder="0" applyAlignment="0" applyProtection="0"/>
    <xf numFmtId="0" fontId="1" fillId="0" borderId="0">
      <alignment/>
      <protection/>
    </xf>
    <xf numFmtId="37" fontId="26" fillId="0" borderId="0">
      <alignment/>
      <protection/>
    </xf>
    <xf numFmtId="188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51" fillId="0" borderId="0">
      <alignment/>
      <protection/>
    </xf>
    <xf numFmtId="0" fontId="0" fillId="34" borderId="12" applyNumberFormat="0" applyFont="0" applyAlignment="0" applyProtection="0"/>
    <xf numFmtId="0" fontId="98" fillId="28" borderId="13" applyNumberForma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14" applyNumberFormat="0" applyBorder="0">
      <alignment/>
      <protection/>
    </xf>
    <xf numFmtId="0" fontId="0" fillId="0" borderId="0" applyFill="0" applyBorder="0" applyAlignment="0">
      <protection/>
    </xf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56" fillId="0" borderId="10">
      <alignment horizontal="center"/>
      <protection/>
    </xf>
    <xf numFmtId="3" fontId="24" fillId="0" borderId="0" applyFont="0" applyFill="0" applyBorder="0" applyAlignment="0" applyProtection="0"/>
    <xf numFmtId="0" fontId="24" fillId="35" borderId="0" applyNumberFormat="0" applyFont="0" applyBorder="0" applyAlignment="0" applyProtection="0"/>
    <xf numFmtId="3" fontId="28" fillId="0" borderId="0">
      <alignment/>
      <protection/>
    </xf>
    <xf numFmtId="0" fontId="57" fillId="0" borderId="0">
      <alignment/>
      <protection/>
    </xf>
    <xf numFmtId="0" fontId="50" fillId="0" borderId="0">
      <alignment/>
      <protection/>
    </xf>
    <xf numFmtId="49" fontId="10" fillId="0" borderId="0" applyFill="0" applyBorder="0" applyAlignment="0">
      <protection/>
    </xf>
    <xf numFmtId="0" fontId="0" fillId="0" borderId="0" applyFill="0" applyBorder="0" applyAlignment="0">
      <protection/>
    </xf>
    <xf numFmtId="0" fontId="99" fillId="0" borderId="0" applyNumberFormat="0" applyFill="0" applyBorder="0" applyAlignment="0" applyProtection="0"/>
    <xf numFmtId="0" fontId="100" fillId="0" borderId="15" applyNumberFormat="0" applyFill="0" applyAlignment="0" applyProtection="0"/>
    <xf numFmtId="0" fontId="10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0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0" fontId="32" fillId="0" borderId="0">
      <alignment/>
      <protection/>
    </xf>
    <xf numFmtId="0" fontId="25" fillId="0" borderId="0">
      <alignment/>
      <protection/>
    </xf>
    <xf numFmtId="17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33" fillId="0" borderId="0">
      <alignment/>
      <protection/>
    </xf>
    <xf numFmtId="192" fontId="7" fillId="0" borderId="0" applyFont="0" applyFill="0" applyBorder="0" applyAlignment="0" applyProtection="0"/>
    <xf numFmtId="165" fontId="34" fillId="0" borderId="0" applyFont="0" applyFill="0" applyBorder="0" applyAlignment="0" applyProtection="0"/>
    <xf numFmtId="193" fontId="7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9" fillId="0" borderId="0" xfId="128" applyFont="1">
      <alignment/>
      <protection/>
    </xf>
    <xf numFmtId="0" fontId="40" fillId="0" borderId="0" xfId="128" applyFont="1" applyAlignment="1">
      <alignment horizontal="left"/>
      <protection/>
    </xf>
    <xf numFmtId="0" fontId="40" fillId="0" borderId="0" xfId="128" applyFont="1">
      <alignment/>
      <protection/>
    </xf>
    <xf numFmtId="0" fontId="1" fillId="0" borderId="0" xfId="128" applyFont="1" applyAlignment="1">
      <alignment horizontal="left"/>
      <protection/>
    </xf>
    <xf numFmtId="0" fontId="9" fillId="36" borderId="8" xfId="128" applyFont="1" applyFill="1" applyBorder="1" applyAlignment="1">
      <alignment horizontal="center" wrapText="1"/>
      <protection/>
    </xf>
    <xf numFmtId="0" fontId="11" fillId="36" borderId="8" xfId="128" applyFont="1" applyFill="1" applyBorder="1" applyAlignment="1">
      <alignment horizontal="center" wrapText="1"/>
      <protection/>
    </xf>
    <xf numFmtId="0" fontId="42" fillId="36" borderId="8" xfId="128" applyFont="1" applyFill="1" applyBorder="1" applyAlignment="1">
      <alignment horizontal="center" wrapText="1"/>
      <protection/>
    </xf>
    <xf numFmtId="0" fontId="43" fillId="36" borderId="8" xfId="128" applyFont="1" applyFill="1" applyBorder="1" applyAlignment="1">
      <alignment horizontal="center" wrapText="1"/>
      <protection/>
    </xf>
    <xf numFmtId="0" fontId="36" fillId="0" borderId="0" xfId="128" applyFont="1" applyAlignment="1">
      <alignment horizontal="left"/>
      <protection/>
    </xf>
    <xf numFmtId="0" fontId="1" fillId="0" borderId="0" xfId="128" applyFont="1" applyAlignment="1">
      <alignment/>
      <protection/>
    </xf>
    <xf numFmtId="0" fontId="1" fillId="0" borderId="0" xfId="128" applyFont="1">
      <alignment/>
      <protection/>
    </xf>
    <xf numFmtId="0" fontId="1" fillId="0" borderId="0" xfId="128" applyFont="1" applyAlignment="1">
      <alignment horizontal="center"/>
      <protection/>
    </xf>
    <xf numFmtId="0" fontId="1" fillId="0" borderId="0" xfId="128" applyFont="1" applyBorder="1">
      <alignment/>
      <protection/>
    </xf>
    <xf numFmtId="0" fontId="1" fillId="0" borderId="0" xfId="128" applyFont="1" applyBorder="1" applyAlignment="1">
      <alignment horizontal="left"/>
      <protection/>
    </xf>
    <xf numFmtId="0" fontId="3" fillId="0" borderId="0" xfId="128" applyFont="1" applyAlignment="1">
      <alignment horizontal="center"/>
      <protection/>
    </xf>
    <xf numFmtId="0" fontId="40" fillId="0" borderId="0" xfId="128" applyFont="1" applyAlignment="1">
      <alignment horizontal="center"/>
      <protection/>
    </xf>
    <xf numFmtId="0" fontId="53" fillId="0" borderId="0" xfId="128" applyFont="1" applyAlignment="1">
      <alignment horizontal="left"/>
      <protection/>
    </xf>
    <xf numFmtId="0" fontId="39" fillId="0" borderId="0" xfId="128" applyFont="1" applyAlignment="1">
      <alignment horizontal="left"/>
      <protection/>
    </xf>
    <xf numFmtId="0" fontId="1" fillId="0" borderId="0" xfId="121" applyFont="1" applyAlignment="1">
      <alignment/>
      <protection/>
    </xf>
    <xf numFmtId="0" fontId="59" fillId="0" borderId="0" xfId="128" applyFont="1">
      <alignment/>
      <protection/>
    </xf>
    <xf numFmtId="0" fontId="60" fillId="0" borderId="0" xfId="128" applyFont="1">
      <alignment/>
      <protection/>
    </xf>
    <xf numFmtId="0" fontId="64" fillId="0" borderId="0" xfId="128" applyFont="1" applyAlignment="1">
      <alignment horizontal="left"/>
      <protection/>
    </xf>
    <xf numFmtId="0" fontId="3" fillId="0" borderId="0" xfId="128" applyFont="1" applyAlignment="1">
      <alignment horizontal="left"/>
      <protection/>
    </xf>
    <xf numFmtId="0" fontId="3" fillId="0" borderId="0" xfId="128" applyFont="1" applyBorder="1" applyAlignment="1">
      <alignment/>
      <protection/>
    </xf>
    <xf numFmtId="0" fontId="3" fillId="0" borderId="0" xfId="128" applyFont="1" applyBorder="1" applyAlignment="1">
      <alignment horizontal="left"/>
      <protection/>
    </xf>
    <xf numFmtId="0" fontId="3" fillId="0" borderId="0" xfId="128" applyFont="1" applyAlignment="1">
      <alignment horizontal="center"/>
      <protection/>
    </xf>
    <xf numFmtId="0" fontId="3" fillId="0" borderId="0" xfId="128" applyFont="1" applyAlignment="1">
      <alignment/>
      <protection/>
    </xf>
    <xf numFmtId="0" fontId="65" fillId="0" borderId="0" xfId="128" applyFont="1" applyBorder="1" applyAlignment="1">
      <alignment horizontal="left"/>
      <protection/>
    </xf>
    <xf numFmtId="0" fontId="65" fillId="0" borderId="0" xfId="128" applyFont="1" applyAlignment="1">
      <alignment horizontal="left"/>
      <protection/>
    </xf>
    <xf numFmtId="0" fontId="65" fillId="0" borderId="0" xfId="128" applyFont="1" applyAlignment="1">
      <alignment horizontal="center"/>
      <protection/>
    </xf>
    <xf numFmtId="0" fontId="102" fillId="0" borderId="16" xfId="123" applyFont="1" applyBorder="1" applyAlignment="1">
      <alignment horizontal="center"/>
      <protection/>
    </xf>
    <xf numFmtId="0" fontId="1" fillId="0" borderId="17" xfId="133" applyNumberFormat="1" applyFont="1" applyBorder="1" applyAlignment="1">
      <alignment horizontal="center"/>
      <protection/>
    </xf>
    <xf numFmtId="0" fontId="1" fillId="0" borderId="18" xfId="133" applyFont="1" applyBorder="1" applyAlignment="1">
      <alignment horizontal="left"/>
      <protection/>
    </xf>
    <xf numFmtId="0" fontId="61" fillId="0" borderId="19" xfId="133" applyFont="1" applyBorder="1" applyAlignment="1">
      <alignment horizontal="center"/>
      <protection/>
    </xf>
    <xf numFmtId="0" fontId="62" fillId="0" borderId="17" xfId="125" applyFont="1" applyBorder="1" applyAlignment="1">
      <alignment/>
      <protection/>
    </xf>
    <xf numFmtId="194" fontId="1" fillId="0" borderId="20" xfId="121" applyNumberFormat="1" applyFont="1" applyFill="1" applyBorder="1" applyAlignment="1">
      <alignment horizontal="center"/>
      <protection/>
    </xf>
    <xf numFmtId="0" fontId="1" fillId="0" borderId="20" xfId="132" applyFont="1" applyFill="1" applyBorder="1" applyAlignment="1">
      <alignment horizontal="center"/>
      <protection/>
    </xf>
    <xf numFmtId="194" fontId="102" fillId="0" borderId="20" xfId="128" applyNumberFormat="1" applyFont="1" applyBorder="1" applyAlignment="1">
      <alignment horizontal="center"/>
      <protection/>
    </xf>
    <xf numFmtId="0" fontId="52" fillId="0" borderId="20" xfId="128" applyFont="1" applyBorder="1" applyAlignment="1">
      <alignment horizontal="left"/>
      <protection/>
    </xf>
    <xf numFmtId="0" fontId="38" fillId="0" borderId="20" xfId="132" applyFont="1" applyFill="1" applyBorder="1" applyAlignment="1">
      <alignment horizontal="left"/>
      <protection/>
    </xf>
    <xf numFmtId="0" fontId="102" fillId="0" borderId="21" xfId="123" applyFont="1" applyBorder="1" applyAlignment="1">
      <alignment horizontal="center"/>
      <protection/>
    </xf>
    <xf numFmtId="0" fontId="9" fillId="0" borderId="22" xfId="133" applyNumberFormat="1" applyFont="1" applyBorder="1" applyAlignment="1">
      <alignment horizontal="center"/>
      <protection/>
    </xf>
    <xf numFmtId="0" fontId="9" fillId="0" borderId="23" xfId="133" applyFont="1" applyBorder="1" applyAlignment="1">
      <alignment/>
      <protection/>
    </xf>
    <xf numFmtId="0" fontId="63" fillId="0" borderId="24" xfId="133" applyFont="1" applyBorder="1" applyAlignment="1">
      <alignment horizontal="center"/>
      <protection/>
    </xf>
    <xf numFmtId="0" fontId="62" fillId="0" borderId="22" xfId="125" applyFont="1" applyBorder="1" applyAlignment="1">
      <alignment/>
      <protection/>
    </xf>
    <xf numFmtId="194" fontId="1" fillId="0" borderId="25" xfId="121" applyNumberFormat="1" applyFont="1" applyFill="1" applyBorder="1" applyAlignment="1">
      <alignment horizontal="center"/>
      <protection/>
    </xf>
    <xf numFmtId="0" fontId="1" fillId="0" borderId="25" xfId="132" applyFont="1" applyFill="1" applyBorder="1" applyAlignment="1">
      <alignment horizontal="center"/>
      <protection/>
    </xf>
    <xf numFmtId="194" fontId="102" fillId="0" borderId="25" xfId="128" applyNumberFormat="1" applyFont="1" applyBorder="1" applyAlignment="1">
      <alignment horizontal="center"/>
      <protection/>
    </xf>
    <xf numFmtId="0" fontId="52" fillId="0" borderId="25" xfId="128" applyFont="1" applyBorder="1" applyAlignment="1">
      <alignment horizontal="left"/>
      <protection/>
    </xf>
    <xf numFmtId="0" fontId="38" fillId="0" borderId="25" xfId="132" applyFont="1" applyFill="1" applyBorder="1" applyAlignment="1">
      <alignment horizontal="left"/>
      <protection/>
    </xf>
    <xf numFmtId="0" fontId="1" fillId="0" borderId="22" xfId="133" applyNumberFormat="1" applyFont="1" applyBorder="1" applyAlignment="1">
      <alignment horizontal="center"/>
      <protection/>
    </xf>
    <xf numFmtId="0" fontId="1" fillId="0" borderId="23" xfId="133" applyFont="1" applyBorder="1" applyAlignment="1">
      <alignment horizontal="left"/>
      <protection/>
    </xf>
    <xf numFmtId="0" fontId="61" fillId="0" borderId="24" xfId="133" applyFont="1" applyBorder="1" applyAlignment="1">
      <alignment horizontal="center"/>
      <protection/>
    </xf>
    <xf numFmtId="0" fontId="3" fillId="0" borderId="26" xfId="128" applyFont="1" applyBorder="1" applyAlignment="1">
      <alignment horizontal="center" vertical="center" wrapText="1"/>
      <protection/>
    </xf>
    <xf numFmtId="0" fontId="3" fillId="0" borderId="27" xfId="128" applyFont="1" applyBorder="1" applyAlignment="1">
      <alignment horizontal="center" vertical="center" wrapText="1"/>
      <protection/>
    </xf>
    <xf numFmtId="0" fontId="3" fillId="0" borderId="28" xfId="128" applyFont="1" applyBorder="1" applyAlignment="1">
      <alignment horizontal="center" vertical="center" wrapText="1"/>
      <protection/>
    </xf>
    <xf numFmtId="0" fontId="37" fillId="0" borderId="11" xfId="128" applyFont="1" applyBorder="1" applyAlignment="1">
      <alignment horizontal="center" vertical="center" wrapText="1"/>
      <protection/>
    </xf>
    <xf numFmtId="0" fontId="37" fillId="0" borderId="29" xfId="128" applyFont="1" applyBorder="1" applyAlignment="1">
      <alignment horizontal="center" vertical="center" wrapText="1"/>
      <protection/>
    </xf>
    <xf numFmtId="0" fontId="37" fillId="0" borderId="30" xfId="128" applyFont="1" applyBorder="1" applyAlignment="1">
      <alignment horizontal="center" vertical="center" wrapText="1"/>
      <protection/>
    </xf>
    <xf numFmtId="0" fontId="3" fillId="0" borderId="11" xfId="128" applyFont="1" applyBorder="1" applyAlignment="1">
      <alignment horizontal="center" vertical="center" wrapText="1"/>
      <protection/>
    </xf>
    <xf numFmtId="0" fontId="3" fillId="0" borderId="29" xfId="128" applyFont="1" applyBorder="1" applyAlignment="1">
      <alignment horizontal="center" vertical="center" wrapText="1"/>
      <protection/>
    </xf>
    <xf numFmtId="0" fontId="3" fillId="0" borderId="30" xfId="128" applyFont="1" applyBorder="1" applyAlignment="1">
      <alignment horizontal="center" vertical="center" wrapText="1"/>
      <protection/>
    </xf>
    <xf numFmtId="0" fontId="12" fillId="0" borderId="31" xfId="128" applyFont="1" applyBorder="1" applyAlignment="1">
      <alignment horizontal="center" vertical="center" wrapText="1"/>
      <protection/>
    </xf>
    <xf numFmtId="0" fontId="12" fillId="0" borderId="32" xfId="128" applyFont="1" applyBorder="1" applyAlignment="1">
      <alignment horizontal="center" vertical="center" wrapText="1"/>
      <protection/>
    </xf>
    <xf numFmtId="0" fontId="12" fillId="0" borderId="33" xfId="128" applyFont="1" applyBorder="1" applyAlignment="1">
      <alignment horizontal="center" vertical="center" wrapText="1"/>
      <protection/>
    </xf>
    <xf numFmtId="0" fontId="12" fillId="0" borderId="34" xfId="128" applyFont="1" applyBorder="1" applyAlignment="1">
      <alignment horizontal="center" vertical="center" wrapText="1"/>
      <protection/>
    </xf>
    <xf numFmtId="0" fontId="12" fillId="0" borderId="35" xfId="128" applyFont="1" applyBorder="1" applyAlignment="1">
      <alignment horizontal="center" vertical="center" wrapText="1"/>
      <protection/>
    </xf>
    <xf numFmtId="0" fontId="12" fillId="0" borderId="36" xfId="128" applyFont="1" applyBorder="1" applyAlignment="1">
      <alignment horizontal="center" vertical="center" wrapText="1"/>
      <protection/>
    </xf>
    <xf numFmtId="9" fontId="12" fillId="0" borderId="37" xfId="128" applyNumberFormat="1" applyFont="1" applyBorder="1" applyAlignment="1">
      <alignment horizontal="center"/>
      <protection/>
    </xf>
    <xf numFmtId="9" fontId="12" fillId="0" borderId="38" xfId="128" applyNumberFormat="1" applyFont="1" applyBorder="1" applyAlignment="1">
      <alignment horizontal="center"/>
      <protection/>
    </xf>
    <xf numFmtId="9" fontId="12" fillId="0" borderId="39" xfId="128" applyNumberFormat="1" applyFont="1" applyBorder="1" applyAlignment="1">
      <alignment horizontal="center"/>
      <protection/>
    </xf>
    <xf numFmtId="9" fontId="41" fillId="0" borderId="37" xfId="128" applyNumberFormat="1" applyFont="1" applyBorder="1" applyAlignment="1">
      <alignment horizontal="center"/>
      <protection/>
    </xf>
    <xf numFmtId="9" fontId="41" fillId="0" borderId="39" xfId="128" applyNumberFormat="1" applyFont="1" applyBorder="1" applyAlignment="1">
      <alignment horizontal="center"/>
      <protection/>
    </xf>
  </cellXfs>
  <cellStyles count="166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Percent (0)" xfId="74"/>
    <cellStyle name="Calc Percent (1)" xfId="75"/>
    <cellStyle name="Calculation" xfId="76"/>
    <cellStyle name="category" xfId="77"/>
    <cellStyle name="Comma" xfId="78"/>
    <cellStyle name="Comma [0]" xfId="79"/>
    <cellStyle name="Comma 2" xfId="80"/>
    <cellStyle name="comma zerodec" xfId="81"/>
    <cellStyle name="Comma0" xfId="82"/>
    <cellStyle name="Currency" xfId="83"/>
    <cellStyle name="Currency [0]" xfId="84"/>
    <cellStyle name="Currency0" xfId="85"/>
    <cellStyle name="Currency1" xfId="86"/>
    <cellStyle name="Check Cell" xfId="87"/>
    <cellStyle name="Date" xfId="88"/>
    <cellStyle name="Dollar (zero dec)" xfId="89"/>
    <cellStyle name="Enter Currency (0)" xfId="90"/>
    <cellStyle name="Explanatory Text" xfId="91"/>
    <cellStyle name="Fixed" xfId="92"/>
    <cellStyle name="Followed Hyperlink" xfId="93"/>
    <cellStyle name="Good" xfId="94"/>
    <cellStyle name="Grey" xfId="95"/>
    <cellStyle name="HEADER" xfId="96"/>
    <cellStyle name="Header1" xfId="97"/>
    <cellStyle name="Header2" xfId="98"/>
    <cellStyle name="Heading 1" xfId="99"/>
    <cellStyle name="Heading 2" xfId="100"/>
    <cellStyle name="Heading 3" xfId="101"/>
    <cellStyle name="Heading 4" xfId="102"/>
    <cellStyle name="HEADING1" xfId="103"/>
    <cellStyle name="HEADING2" xfId="104"/>
    <cellStyle name="Hyperlink" xfId="105"/>
    <cellStyle name="Input" xfId="106"/>
    <cellStyle name="Input [yellow]" xfId="107"/>
    <cellStyle name="Link Currency (0)" xfId="108"/>
    <cellStyle name="Linked Cell" xfId="109"/>
    <cellStyle name="Milliers [0]_AR1194" xfId="110"/>
    <cellStyle name="Milliers_AR1194" xfId="111"/>
    <cellStyle name="Model" xfId="112"/>
    <cellStyle name="moi" xfId="113"/>
    <cellStyle name="Monétaire [0]_AR1194" xfId="114"/>
    <cellStyle name="Monétaire_AR1194" xfId="115"/>
    <cellStyle name="n" xfId="116"/>
    <cellStyle name="Neutral" xfId="117"/>
    <cellStyle name="New Times Roman" xfId="118"/>
    <cellStyle name="no dec" xfId="119"/>
    <cellStyle name="Normal - Style1" xfId="120"/>
    <cellStyle name="Normal 2" xfId="121"/>
    <cellStyle name="Normal 2 11" xfId="122"/>
    <cellStyle name="Normal 2 2" xfId="123"/>
    <cellStyle name="Normal 2 2 4" xfId="124"/>
    <cellStyle name="Normal 2 2_Tong hop xep lop" xfId="125"/>
    <cellStyle name="Normal 2 3" xfId="126"/>
    <cellStyle name="Normal 2_Book1" xfId="127"/>
    <cellStyle name="Normal 3" xfId="128"/>
    <cellStyle name="Normal 3 2" xfId="129"/>
    <cellStyle name="Normal 4" xfId="130"/>
    <cellStyle name="Normal 5" xfId="131"/>
    <cellStyle name="Normal_nv2_2003" xfId="132"/>
    <cellStyle name="Normal_Sheet1" xfId="133"/>
    <cellStyle name="Normal1" xfId="134"/>
    <cellStyle name="Note" xfId="135"/>
    <cellStyle name="Output" xfId="136"/>
    <cellStyle name="Percent" xfId="137"/>
    <cellStyle name="Percent (0)" xfId="138"/>
    <cellStyle name="Percent [2]" xfId="139"/>
    <cellStyle name="Percent 2" xfId="140"/>
    <cellStyle name="Percent 3" xfId="141"/>
    <cellStyle name="PERCENTAGE" xfId="142"/>
    <cellStyle name="PrePop Currency (0)" xfId="143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itle" xfId="155"/>
    <cellStyle name="Total" xfId="156"/>
    <cellStyle name="Warning Text" xfId="157"/>
    <cellStyle name="xuan" xfId="158"/>
    <cellStyle name=" [0.00]_ Att. 1- Cover" xfId="159"/>
    <cellStyle name="_ Att. 1- Cover" xfId="160"/>
    <cellStyle name="?_ Att. 1- Cover" xfId="161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68"/>
    <cellStyle name="콤마_1202" xfId="169"/>
    <cellStyle name="통화 [0]_1202" xfId="170"/>
    <cellStyle name="통화_1202" xfId="171"/>
    <cellStyle name="표준_(정보부문)월별인원계획" xfId="172"/>
    <cellStyle name="一般_00Q3902REV.1" xfId="173"/>
    <cellStyle name="千分位[0]_00Q3902REV.1" xfId="174"/>
    <cellStyle name="千分位_00Q3902REV.1" xfId="175"/>
    <cellStyle name="標準_Financial Prpsl" xfId="176"/>
    <cellStyle name="貨幣 [0]_00Q3902REV.1" xfId="177"/>
    <cellStyle name="貨幣[0]_BRE" xfId="178"/>
    <cellStyle name="貨幣_00Q3902REV.1" xfId="179"/>
  </cellStyles>
  <dxfs count="4">
    <dxf>
      <font>
        <color indexed="8"/>
      </font>
      <fill>
        <patternFill>
          <bgColor indexed="44"/>
        </patternFill>
      </fill>
    </dxf>
    <dxf>
      <fill>
        <patternFill>
          <bgColor theme="8" tint="0.3999499976634979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27</xdr:row>
      <xdr:rowOff>0</xdr:rowOff>
    </xdr:from>
    <xdr:ext cx="76200" cy="19050"/>
    <xdr:sp>
      <xdr:nvSpPr>
        <xdr:cNvPr id="1" name="Text Box 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" name="Text Box 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" name="Text Box 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4" name="Text Box 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5" name="Text Box 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6" name="Text Box 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7" name="Text Box 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8" name="Text Box 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9" name="Text Box 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0" name="Text Box 1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1" name="Text Box 1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2" name="Text Box 1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3" name="Text Box 1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4" name="Text Box 1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5" name="Text Box 1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6" name="Text Box 1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7" name="Text Box 1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8" name="Text Box 1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9" name="Text Box 1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0" name="Text Box 2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1" name="Text Box 2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2" name="Text Box 2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3" name="Text Box 2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4" name="Text Box 2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5" name="Text Box 2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6" name="Text Box 2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7" name="Text Box 2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8" name="Text Box 2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9" name="Text Box 2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0" name="Text Box 3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1" name="Text Box 3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2" name="Text Box 3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3" name="Text Box 3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4" name="Text Box 3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5" name="Text Box 3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6" name="Text Box 3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7" name="Text Box 3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8" name="Text Box 3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9" name="Text Box 3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40" name="Text Box 4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41" name="Text Box 4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42" name="Text Box 4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43" name="Text Box 4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44" name="Text Box 4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45" name="Text Box 4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46" name="Text Box 4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47" name="Text Box 4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48" name="Text Box 4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49" name="Text Box 4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50" name="Text Box 5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51" name="Text Box 5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52" name="Text Box 5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53" name="Text Box 5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54" name="Text Box 5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55" name="Text Box 5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56" name="Text Box 5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57" name="Text Box 5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58" name="Text Box 5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59" name="Text Box 5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60" name="Text Box 6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61" name="Text Box 6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62" name="Text Box 6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63" name="Text Box 6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64" name="Text Box 6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65" name="Text Box 6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66" name="Text Box 6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67" name="Text Box 6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68" name="Text Box 6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69" name="Text Box 6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70" name="Text Box 7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71" name="Text Box 7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72" name="Text Box 7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73" name="Text Box 7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74" name="Text Box 7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75" name="Text Box 7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76" name="Text Box 7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77" name="Text Box 7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78" name="Text Box 7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79" name="Text Box 7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80" name="Text Box 8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81" name="Text Box 8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82" name="Text Box 8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83" name="Text Box 8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84" name="Text Box 8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85" name="Text Box 8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86" name="Text Box 8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87" name="Text Box 8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88" name="Text Box 8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89" name="Text Box 8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90" name="Text Box 9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91" name="Text Box 9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92" name="Text Box 9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93" name="Text Box 9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94" name="Text Box 9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95" name="Text Box 9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96" name="Text Box 9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97" name="Text Box 9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98" name="Text Box 9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99" name="Text Box 9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00" name="Text Box 10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01" name="Text Box 10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02" name="Text Box 10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03" name="Text Box 10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04" name="Text Box 10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05" name="Text Box 10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06" name="Text Box 10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07" name="Text Box 10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08" name="Text Box 10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09" name="Text Box 10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10" name="Text Box 11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11" name="Text Box 11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12" name="Text Box 11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13" name="Text Box 11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14" name="Text Box 11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15" name="Text Box 11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16" name="Text Box 11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17" name="Text Box 11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18" name="Text Box 11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19" name="Text Box 11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20" name="Text Box 12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21" name="Text Box 12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22" name="Text Box 12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23" name="Text Box 12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24" name="Text Box 12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25" name="Text Box 12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26" name="Text Box 12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27" name="Text Box 12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28" name="Text Box 12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29" name="Text Box 12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30" name="Text Box 13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31" name="Text Box 13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32" name="Text Box 13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33" name="Text Box 13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34" name="Text Box 13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35" name="Text Box 13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36" name="Text Box 13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37" name="Text Box 13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38" name="Text Box 13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39" name="Text Box 13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40" name="Text Box 14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41" name="Text Box 14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42" name="Text Box 14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43" name="Text Box 14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44" name="Text Box 14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45" name="Text Box 14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46" name="Text Box 14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47" name="Text Box 14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48" name="Text Box 14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49" name="Text Box 14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50" name="Text Box 15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51" name="Text Box 15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52" name="Text Box 15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53" name="Text Box 15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54" name="Text Box 15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55" name="Text Box 15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56" name="Text Box 15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57" name="Text Box 15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58" name="Text Box 15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59" name="Text Box 15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60" name="Text Box 16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61" name="Text Box 16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62" name="Text Box 16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63" name="Text Box 16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64" name="Text Box 16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65" name="Text Box 16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66" name="Text Box 16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67" name="Text Box 16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68" name="Text Box 16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69" name="Text Box 16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70" name="Text Box 17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71" name="Text Box 17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72" name="Text Box 17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73" name="Text Box 17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74" name="Text Box 17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75" name="Text Box 17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76" name="Text Box 17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77" name="Text Box 17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78" name="Text Box 17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79" name="Text Box 17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80" name="Text Box 18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81" name="Text Box 18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82" name="Text Box 18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83" name="Text Box 18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84" name="Text Box 18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85" name="Text Box 18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86" name="Text Box 18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87" name="Text Box 18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88" name="Text Box 18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89" name="Text Box 18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90" name="Text Box 19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91" name="Text Box 19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92" name="Text Box 19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93" name="Text Box 19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94" name="Text Box 19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95" name="Text Box 19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96" name="Text Box 19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97" name="Text Box 19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98" name="Text Box 19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99" name="Text Box 19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00" name="Text Box 20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01" name="Text Box 20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02" name="Text Box 20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03" name="Text Box 20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04" name="Text Box 20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05" name="Text Box 20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06" name="Text Box 20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07" name="Text Box 20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08" name="Text Box 20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09" name="Text Box 20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10" name="Text Box 21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11" name="Text Box 21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12" name="Text Box 21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13" name="Text Box 21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14" name="Text Box 21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15" name="Text Box 21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16" name="Text Box 21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17" name="Text Box 21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18" name="Text Box 21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19" name="Text Box 21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20" name="Text Box 22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21" name="Text Box 22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22" name="Text Box 22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23" name="Text Box 22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24" name="Text Box 22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25" name="Text Box 22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26" name="Text Box 22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27" name="Text Box 22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28" name="Text Box 22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29" name="Text Box 22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30" name="Text Box 23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31" name="Text Box 23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32" name="Text Box 23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33" name="Text Box 23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34" name="Text Box 23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35" name="Text Box 23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36" name="Text Box 23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37" name="Text Box 23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38" name="Text Box 23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39" name="Text Box 23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40" name="Text Box 24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41" name="Text Box 24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42" name="Text Box 24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43" name="Text Box 24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44" name="Text Box 24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45" name="Text Box 24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46" name="Text Box 24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47" name="Text Box 24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48" name="Text Box 24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49" name="Text Box 24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50" name="Text Box 25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51" name="Text Box 25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52" name="Text Box 25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53" name="Text Box 25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54" name="Text Box 25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55" name="Text Box 25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56" name="Text Box 25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57" name="Text Box 25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58" name="Text Box 25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59" name="Text Box 25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60" name="Text Box 26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61" name="Text Box 26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62" name="Text Box 26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63" name="Text Box 26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64" name="Text Box 26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65" name="Text Box 26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66" name="Text Box 26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67" name="Text Box 26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68" name="Text Box 26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69" name="Text Box 26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70" name="Text Box 27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71" name="Text Box 27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72" name="Text Box 27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73" name="Text Box 27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74" name="Text Box 27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75" name="Text Box 27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76" name="Text Box 27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77" name="Text Box 27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78" name="Text Box 27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79" name="Text Box 27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80" name="Text Box 28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81" name="Text Box 28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82" name="Text Box 28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83" name="Text Box 28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84" name="Text Box 28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85" name="Text Box 28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86" name="Text Box 28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87" name="Text Box 28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88" name="Text Box 28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89" name="Text Box 28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90" name="Text Box 29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91" name="Text Box 29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92" name="Text Box 29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93" name="Text Box 29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94" name="Text Box 29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95" name="Text Box 29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96" name="Text Box 29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97" name="Text Box 29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98" name="Text Box 29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99" name="Text Box 29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00" name="Text Box 30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01" name="Text Box 30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02" name="Text Box 30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03" name="Text Box 30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04" name="Text Box 30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05" name="Text Box 30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06" name="Text Box 30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07" name="Text Box 30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08" name="Text Box 30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09" name="Text Box 30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10" name="Text Box 31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11" name="Text Box 31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12" name="Text Box 31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13" name="Text Box 31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14" name="Text Box 31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15" name="Text Box 31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16" name="Text Box 31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17" name="Text Box 31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18" name="Text Box 31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19" name="Text Box 31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20" name="Text Box 32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21" name="Text Box 32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22" name="Text Box 32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23" name="Text Box 32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24" name="Text Box 32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25" name="Text Box 32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26" name="Text Box 32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27" name="Text Box 32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28" name="Text Box 32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29" name="Text Box 32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30" name="Text Box 33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31" name="Text Box 33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32" name="Text Box 33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33" name="Text Box 33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34" name="Text Box 33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35" name="Text Box 33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36" name="Text Box 33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37" name="Text Box 33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38" name="Text Box 33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39" name="Text Box 33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40" name="Text Box 34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41" name="Text Box 34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42" name="Text Box 34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43" name="Text Box 34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44" name="Text Box 34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45" name="Text Box 34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46" name="Text Box 34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47" name="Text Box 34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48" name="Text Box 34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49" name="Text Box 34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50" name="Text Box 35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51" name="Text Box 35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52" name="Text Box 35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53" name="Text Box 35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54" name="Text Box 35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55" name="Text Box 35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56" name="Text Box 35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57" name="Text Box 35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58" name="Text Box 35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59" name="Text Box 35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60" name="Text Box 36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61" name="Text Box 36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62" name="Text Box 36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63" name="Text Box 36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64" name="Text Box 36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65" name="Text Box 36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66" name="Text Box 36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67" name="Text Box 36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68" name="Text Box 36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69" name="Text Box 36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70" name="Text Box 37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71" name="Text Box 37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72" name="Text Box 37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73" name="Text Box 37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74" name="Text Box 37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75" name="Text Box 37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76" name="Text Box 37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77" name="Text Box 37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78" name="Text Box 37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79" name="Text Box 37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80" name="Text Box 38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81" name="Text Box 38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82" name="Text Box 38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83" name="Text Box 38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Danh%20sach%20diem%20danh%20nam%202009-2010\khoa%20kien%20truc%20va%20moi%20truong\do%20an%20Dan%20Dung%203%20K14KT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nam%20hoc%202010-2011\HK1%20Nam%202010%202011\Diem%20Kiem%20Tra%20Thuong%20ky\Khoa%20Moi%20Truong\Diem%20KTTK%20Khoa%20K14KM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ANH\Danh%20sach%20thi\HK1-Nam%202013-2014\Diem%20thi%20KTHP\diem%20QT%20mon%20PTBCTC-DS_lop_T17KDNB-_vo_diem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ACH LOP 10-11  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ỐNG KÊ"/>
      <sheetName val="DSTH"/>
      <sheetName val="K14KMT-Phan cong cu"/>
      <sheetName val="K14KMT-trac dia"/>
      <sheetName val="K14KMT-MacLeNin 1"/>
      <sheetName val="TH trac dia "/>
      <sheetName val="hoa huu co"/>
      <sheetName val="hoa MOI TRUO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XL4Poppy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0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10000000"/>
      <sheetName val="20000000"/>
      <sheetName val="NMQII-100"/>
      <sheetName val="NMQII"/>
      <sheetName val="MTQII"/>
      <sheetName val="CTYQII"/>
      <sheetName val="QuyI"/>
      <sheetName val="QuyII"/>
      <sheetName val="QUYIII"/>
      <sheetName val="QUYIV"/>
      <sheetName val="quy1"/>
      <sheetName val="QUY2"/>
      <sheetName val="QUY3"/>
      <sheetName val="QUY4"/>
      <sheetName val="q2"/>
      <sheetName val="q3"/>
      <sheetName val="q4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17KDN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19" sqref="C19"/>
    </sheetView>
  </sheetViews>
  <sheetFormatPr defaultColWidth="9.140625" defaultRowHeight="12.75"/>
  <cols>
    <col min="1" max="1" width="3.7109375" style="11" customWidth="1"/>
    <col min="2" max="2" width="10.57421875" style="12" customWidth="1"/>
    <col min="3" max="3" width="19.00390625" style="13" customWidth="1"/>
    <col min="4" max="4" width="7.28125" style="14" customWidth="1"/>
    <col min="5" max="5" width="9.140625" style="12" customWidth="1"/>
    <col min="6" max="8" width="4.28125" style="15" customWidth="1"/>
    <col min="9" max="9" width="2.8515625" style="15" customWidth="1"/>
    <col min="10" max="10" width="2.28125" style="15" customWidth="1"/>
    <col min="11" max="13" width="1.57421875" style="15" customWidth="1"/>
    <col min="14" max="15" width="4.421875" style="15" customWidth="1"/>
    <col min="16" max="16" width="11.7109375" style="12" customWidth="1"/>
    <col min="17" max="17" width="8.57421875" style="15" customWidth="1"/>
    <col min="18" max="16384" width="9.140625" style="11" customWidth="1"/>
  </cols>
  <sheetData>
    <row r="1" spans="1:14" s="2" customFormat="1" ht="24.75" customHeight="1">
      <c r="A1" s="17" t="s">
        <v>1</v>
      </c>
      <c r="D1" s="17" t="s">
        <v>75</v>
      </c>
      <c r="N1" s="16"/>
    </row>
    <row r="2" spans="1:17" s="2" customFormat="1" ht="22.5" customHeight="1">
      <c r="A2" s="17" t="s">
        <v>49</v>
      </c>
      <c r="D2" s="1" t="s">
        <v>72</v>
      </c>
      <c r="E2" s="21"/>
      <c r="F2" s="3"/>
      <c r="N2" s="16"/>
      <c r="P2" s="3" t="s">
        <v>5</v>
      </c>
      <c r="Q2" s="2">
        <v>3</v>
      </c>
    </row>
    <row r="3" spans="4:17" s="2" customFormat="1" ht="20.25" customHeight="1">
      <c r="D3" s="3" t="s">
        <v>73</v>
      </c>
      <c r="F3" s="18"/>
      <c r="G3" s="18"/>
      <c r="H3" s="3"/>
      <c r="J3" s="16"/>
      <c r="N3" s="16"/>
      <c r="P3" s="3" t="s">
        <v>6</v>
      </c>
      <c r="Q3" s="2">
        <v>4</v>
      </c>
    </row>
    <row r="4" spans="1:17" s="2" customFormat="1" ht="18" customHeight="1">
      <c r="A4" s="20" t="s">
        <v>77</v>
      </c>
      <c r="N4" s="16"/>
      <c r="P4" s="3" t="s">
        <v>7</v>
      </c>
      <c r="Q4" s="2">
        <v>2</v>
      </c>
    </row>
    <row r="5" spans="1:17" s="4" customFormat="1" ht="17.25" customHeight="1">
      <c r="A5" s="57" t="s">
        <v>2</v>
      </c>
      <c r="B5" s="60" t="s">
        <v>3</v>
      </c>
      <c r="C5" s="63" t="s">
        <v>9</v>
      </c>
      <c r="D5" s="64"/>
      <c r="E5" s="60" t="s">
        <v>4</v>
      </c>
      <c r="F5" s="69" t="s">
        <v>10</v>
      </c>
      <c r="G5" s="70"/>
      <c r="H5" s="70"/>
      <c r="I5" s="70"/>
      <c r="J5" s="70"/>
      <c r="K5" s="70"/>
      <c r="L5" s="70"/>
      <c r="M5" s="70"/>
      <c r="N5" s="71"/>
      <c r="O5" s="72" t="s">
        <v>11</v>
      </c>
      <c r="P5" s="73"/>
      <c r="Q5" s="54" t="s">
        <v>0</v>
      </c>
    </row>
    <row r="6" spans="1:17" s="4" customFormat="1" ht="15.75" customHeight="1">
      <c r="A6" s="58"/>
      <c r="B6" s="61"/>
      <c r="C6" s="65"/>
      <c r="D6" s="66"/>
      <c r="E6" s="61"/>
      <c r="F6" s="5" t="s">
        <v>12</v>
      </c>
      <c r="G6" s="5" t="s">
        <v>13</v>
      </c>
      <c r="H6" s="5" t="s">
        <v>14</v>
      </c>
      <c r="I6" s="5"/>
      <c r="J6" s="5"/>
      <c r="K6" s="5"/>
      <c r="L6" s="5"/>
      <c r="M6" s="5"/>
      <c r="N6" s="5" t="s">
        <v>29</v>
      </c>
      <c r="O6" s="6" t="s">
        <v>28</v>
      </c>
      <c r="P6" s="6" t="s">
        <v>8</v>
      </c>
      <c r="Q6" s="55"/>
    </row>
    <row r="7" spans="1:17" s="9" customFormat="1" ht="16.5" customHeight="1">
      <c r="A7" s="59"/>
      <c r="B7" s="62"/>
      <c r="C7" s="67"/>
      <c r="D7" s="68"/>
      <c r="E7" s="62"/>
      <c r="F7" s="7">
        <v>10</v>
      </c>
      <c r="G7" s="7">
        <v>15</v>
      </c>
      <c r="H7" s="7">
        <v>20</v>
      </c>
      <c r="I7" s="7"/>
      <c r="J7" s="7"/>
      <c r="K7" s="7"/>
      <c r="L7" s="7"/>
      <c r="M7" s="7"/>
      <c r="N7" s="7">
        <v>55</v>
      </c>
      <c r="O7" s="7">
        <f>SUM(F7:N7)</f>
        <v>100</v>
      </c>
      <c r="P7" s="8"/>
      <c r="Q7" s="56"/>
    </row>
    <row r="8" spans="1:17" s="10" customFormat="1" ht="24" customHeight="1">
      <c r="A8" s="31">
        <v>1</v>
      </c>
      <c r="B8" s="32">
        <v>1827268675</v>
      </c>
      <c r="C8" s="33" t="s">
        <v>66</v>
      </c>
      <c r="D8" s="34" t="s">
        <v>40</v>
      </c>
      <c r="E8" s="35" t="s">
        <v>51</v>
      </c>
      <c r="F8" s="36">
        <v>10</v>
      </c>
      <c r="G8" s="36">
        <v>7</v>
      </c>
      <c r="H8" s="36">
        <v>8</v>
      </c>
      <c r="I8" s="36"/>
      <c r="J8" s="36"/>
      <c r="K8" s="36"/>
      <c r="L8" s="36"/>
      <c r="M8" s="36"/>
      <c r="N8" s="37">
        <v>7.3</v>
      </c>
      <c r="O8" s="38">
        <v>7.7</v>
      </c>
      <c r="P8" s="39" t="s">
        <v>23</v>
      </c>
      <c r="Q8" s="40"/>
    </row>
    <row r="9" spans="1:17" s="10" customFormat="1" ht="24" customHeight="1">
      <c r="A9" s="41">
        <f>A8+1</f>
        <v>2</v>
      </c>
      <c r="B9" s="42">
        <v>1826268688</v>
      </c>
      <c r="C9" s="43" t="s">
        <v>57</v>
      </c>
      <c r="D9" s="44" t="s">
        <v>36</v>
      </c>
      <c r="E9" s="45" t="s">
        <v>51</v>
      </c>
      <c r="F9" s="46">
        <v>10</v>
      </c>
      <c r="G9" s="46">
        <v>8.5</v>
      </c>
      <c r="H9" s="46">
        <v>7.5</v>
      </c>
      <c r="I9" s="46"/>
      <c r="J9" s="46"/>
      <c r="K9" s="46"/>
      <c r="L9" s="46"/>
      <c r="M9" s="46"/>
      <c r="N9" s="47">
        <v>6.8</v>
      </c>
      <c r="O9" s="48">
        <v>7.5</v>
      </c>
      <c r="P9" s="49" t="s">
        <v>22</v>
      </c>
      <c r="Q9" s="50"/>
    </row>
    <row r="10" spans="1:17" s="10" customFormat="1" ht="24" customHeight="1">
      <c r="A10" s="41">
        <f aca="true" t="shared" si="0" ref="A10:A27">A9+1</f>
        <v>3</v>
      </c>
      <c r="B10" s="42">
        <v>1826268690</v>
      </c>
      <c r="C10" s="43" t="s">
        <v>48</v>
      </c>
      <c r="D10" s="44" t="s">
        <v>38</v>
      </c>
      <c r="E10" s="45" t="s">
        <v>51</v>
      </c>
      <c r="F10" s="46">
        <v>10</v>
      </c>
      <c r="G10" s="46">
        <v>7</v>
      </c>
      <c r="H10" s="46">
        <v>7.5</v>
      </c>
      <c r="I10" s="46"/>
      <c r="J10" s="46"/>
      <c r="K10" s="46"/>
      <c r="L10" s="46"/>
      <c r="M10" s="46"/>
      <c r="N10" s="47" t="s">
        <v>79</v>
      </c>
      <c r="O10" s="48">
        <v>0</v>
      </c>
      <c r="P10" s="49" t="s">
        <v>15</v>
      </c>
      <c r="Q10" s="50"/>
    </row>
    <row r="11" spans="1:17" s="10" customFormat="1" ht="24" customHeight="1">
      <c r="A11" s="41">
        <f t="shared" si="0"/>
        <v>4</v>
      </c>
      <c r="B11" s="51">
        <v>1826268693</v>
      </c>
      <c r="C11" s="52" t="s">
        <v>41</v>
      </c>
      <c r="D11" s="53" t="s">
        <v>58</v>
      </c>
      <c r="E11" s="45" t="s">
        <v>51</v>
      </c>
      <c r="F11" s="46">
        <v>10</v>
      </c>
      <c r="G11" s="46">
        <v>8</v>
      </c>
      <c r="H11" s="46">
        <v>7.3</v>
      </c>
      <c r="I11" s="46"/>
      <c r="J11" s="46"/>
      <c r="K11" s="46"/>
      <c r="L11" s="46"/>
      <c r="M11" s="46"/>
      <c r="N11" s="47">
        <v>4</v>
      </c>
      <c r="O11" s="48">
        <v>5.9</v>
      </c>
      <c r="P11" s="49" t="s">
        <v>18</v>
      </c>
      <c r="Q11" s="50"/>
    </row>
    <row r="12" spans="1:17" s="10" customFormat="1" ht="24" customHeight="1">
      <c r="A12" s="41">
        <f t="shared" si="0"/>
        <v>5</v>
      </c>
      <c r="B12" s="42">
        <v>1826268706</v>
      </c>
      <c r="C12" s="43" t="s">
        <v>63</v>
      </c>
      <c r="D12" s="44" t="s">
        <v>45</v>
      </c>
      <c r="E12" s="45" t="s">
        <v>51</v>
      </c>
      <c r="F12" s="46">
        <v>10</v>
      </c>
      <c r="G12" s="46">
        <v>7</v>
      </c>
      <c r="H12" s="46">
        <v>7.5</v>
      </c>
      <c r="I12" s="46"/>
      <c r="J12" s="46"/>
      <c r="K12" s="46"/>
      <c r="L12" s="46"/>
      <c r="M12" s="46"/>
      <c r="N12" s="47">
        <v>4</v>
      </c>
      <c r="O12" s="48">
        <v>5.8</v>
      </c>
      <c r="P12" s="49" t="s">
        <v>17</v>
      </c>
      <c r="Q12" s="50"/>
    </row>
    <row r="13" spans="1:17" s="10" customFormat="1" ht="24" customHeight="1">
      <c r="A13" s="41">
        <f t="shared" si="0"/>
        <v>6</v>
      </c>
      <c r="B13" s="42">
        <v>1826268699</v>
      </c>
      <c r="C13" s="43" t="s">
        <v>60</v>
      </c>
      <c r="D13" s="44" t="s">
        <v>43</v>
      </c>
      <c r="E13" s="45" t="s">
        <v>51</v>
      </c>
      <c r="F13" s="46">
        <v>0</v>
      </c>
      <c r="G13" s="46">
        <v>0</v>
      </c>
      <c r="H13" s="46">
        <v>0</v>
      </c>
      <c r="I13" s="46"/>
      <c r="J13" s="46"/>
      <c r="K13" s="46"/>
      <c r="L13" s="46"/>
      <c r="M13" s="46"/>
      <c r="N13" s="47" t="s">
        <v>74</v>
      </c>
      <c r="O13" s="48">
        <v>0</v>
      </c>
      <c r="P13" s="49" t="s">
        <v>15</v>
      </c>
      <c r="Q13" s="50"/>
    </row>
    <row r="14" spans="1:17" s="10" customFormat="1" ht="24" customHeight="1">
      <c r="A14" s="41">
        <f t="shared" si="0"/>
        <v>7</v>
      </c>
      <c r="B14" s="42">
        <v>1826268701</v>
      </c>
      <c r="C14" s="43" t="s">
        <v>61</v>
      </c>
      <c r="D14" s="44" t="s">
        <v>43</v>
      </c>
      <c r="E14" s="45" t="s">
        <v>51</v>
      </c>
      <c r="F14" s="46">
        <v>10</v>
      </c>
      <c r="G14" s="46">
        <v>8.5</v>
      </c>
      <c r="H14" s="46">
        <v>7</v>
      </c>
      <c r="I14" s="46"/>
      <c r="J14" s="46"/>
      <c r="K14" s="46"/>
      <c r="L14" s="46"/>
      <c r="M14" s="46"/>
      <c r="N14" s="47">
        <v>4.5</v>
      </c>
      <c r="O14" s="48">
        <v>6.2</v>
      </c>
      <c r="P14" s="49" t="s">
        <v>19</v>
      </c>
      <c r="Q14" s="50"/>
    </row>
    <row r="15" spans="1:17" s="10" customFormat="1" ht="24" customHeight="1">
      <c r="A15" s="41">
        <f t="shared" si="0"/>
        <v>8</v>
      </c>
      <c r="B15" s="42">
        <v>1826268708</v>
      </c>
      <c r="C15" s="43" t="s">
        <v>42</v>
      </c>
      <c r="D15" s="44" t="s">
        <v>37</v>
      </c>
      <c r="E15" s="45" t="s">
        <v>51</v>
      </c>
      <c r="F15" s="46">
        <v>10</v>
      </c>
      <c r="G15" s="46">
        <v>8.5</v>
      </c>
      <c r="H15" s="46">
        <v>7</v>
      </c>
      <c r="I15" s="46"/>
      <c r="J15" s="46"/>
      <c r="K15" s="46"/>
      <c r="L15" s="46"/>
      <c r="M15" s="46"/>
      <c r="N15" s="47">
        <v>4</v>
      </c>
      <c r="O15" s="48">
        <v>5.9</v>
      </c>
      <c r="P15" s="49" t="s">
        <v>18</v>
      </c>
      <c r="Q15" s="50"/>
    </row>
    <row r="16" spans="1:17" s="10" customFormat="1" ht="24" customHeight="1">
      <c r="A16" s="41">
        <f t="shared" si="0"/>
        <v>9</v>
      </c>
      <c r="B16" s="42">
        <v>1826268705</v>
      </c>
      <c r="C16" s="43" t="s">
        <v>62</v>
      </c>
      <c r="D16" s="44" t="s">
        <v>39</v>
      </c>
      <c r="E16" s="45" t="s">
        <v>51</v>
      </c>
      <c r="F16" s="46">
        <v>0</v>
      </c>
      <c r="G16" s="46">
        <v>0</v>
      </c>
      <c r="H16" s="46">
        <v>0</v>
      </c>
      <c r="I16" s="46"/>
      <c r="J16" s="46"/>
      <c r="K16" s="46"/>
      <c r="L16" s="46"/>
      <c r="M16" s="46"/>
      <c r="N16" s="47" t="s">
        <v>74</v>
      </c>
      <c r="O16" s="48">
        <v>0</v>
      </c>
      <c r="P16" s="49" t="s">
        <v>15</v>
      </c>
      <c r="Q16" s="50"/>
    </row>
    <row r="17" spans="1:17" s="10" customFormat="1" ht="24" customHeight="1">
      <c r="A17" s="41">
        <f t="shared" si="0"/>
        <v>10</v>
      </c>
      <c r="B17" s="42">
        <v>178324888</v>
      </c>
      <c r="C17" s="43" t="s">
        <v>70</v>
      </c>
      <c r="D17" s="44" t="s">
        <v>71</v>
      </c>
      <c r="E17" s="45" t="s">
        <v>51</v>
      </c>
      <c r="F17" s="46">
        <v>0</v>
      </c>
      <c r="G17" s="46">
        <v>7</v>
      </c>
      <c r="H17" s="46">
        <v>0</v>
      </c>
      <c r="I17" s="46"/>
      <c r="J17" s="46"/>
      <c r="K17" s="46"/>
      <c r="L17" s="46"/>
      <c r="M17" s="46"/>
      <c r="N17" s="47" t="s">
        <v>74</v>
      </c>
      <c r="O17" s="48">
        <v>0</v>
      </c>
      <c r="P17" s="49" t="s">
        <v>15</v>
      </c>
      <c r="Q17" s="50"/>
    </row>
    <row r="18" spans="1:17" s="10" customFormat="1" ht="24" customHeight="1">
      <c r="A18" s="41">
        <f t="shared" si="0"/>
        <v>11</v>
      </c>
      <c r="B18" s="42">
        <v>1826268682</v>
      </c>
      <c r="C18" s="43" t="s">
        <v>54</v>
      </c>
      <c r="D18" s="44" t="s">
        <v>33</v>
      </c>
      <c r="E18" s="45" t="s">
        <v>51</v>
      </c>
      <c r="F18" s="46">
        <v>10</v>
      </c>
      <c r="G18" s="46">
        <v>7</v>
      </c>
      <c r="H18" s="46">
        <v>8</v>
      </c>
      <c r="I18" s="46"/>
      <c r="J18" s="46"/>
      <c r="K18" s="46"/>
      <c r="L18" s="46"/>
      <c r="M18" s="46"/>
      <c r="N18" s="47">
        <v>2.5</v>
      </c>
      <c r="O18" s="48">
        <v>0</v>
      </c>
      <c r="P18" s="49" t="s">
        <v>15</v>
      </c>
      <c r="Q18" s="50"/>
    </row>
    <row r="19" spans="1:17" s="10" customFormat="1" ht="24" customHeight="1">
      <c r="A19" s="41">
        <f t="shared" si="0"/>
        <v>12</v>
      </c>
      <c r="B19" s="42">
        <v>1826268681</v>
      </c>
      <c r="C19" s="43" t="s">
        <v>35</v>
      </c>
      <c r="D19" s="44" t="s">
        <v>53</v>
      </c>
      <c r="E19" s="45" t="s">
        <v>51</v>
      </c>
      <c r="F19" s="46">
        <v>10</v>
      </c>
      <c r="G19" s="46">
        <v>8.5</v>
      </c>
      <c r="H19" s="46">
        <v>7.2</v>
      </c>
      <c r="I19" s="46"/>
      <c r="J19" s="46"/>
      <c r="K19" s="46"/>
      <c r="L19" s="46"/>
      <c r="M19" s="46"/>
      <c r="N19" s="47">
        <v>4</v>
      </c>
      <c r="O19" s="48">
        <v>5.9</v>
      </c>
      <c r="P19" s="49" t="s">
        <v>18</v>
      </c>
      <c r="Q19" s="50"/>
    </row>
    <row r="20" spans="1:17" s="10" customFormat="1" ht="24" customHeight="1">
      <c r="A20" s="41">
        <f t="shared" si="0"/>
        <v>13</v>
      </c>
      <c r="B20" s="42">
        <v>1826268684</v>
      </c>
      <c r="C20" s="43" t="s">
        <v>42</v>
      </c>
      <c r="D20" s="44" t="s">
        <v>55</v>
      </c>
      <c r="E20" s="45" t="s">
        <v>51</v>
      </c>
      <c r="F20" s="46">
        <v>10</v>
      </c>
      <c r="G20" s="46">
        <v>8.5</v>
      </c>
      <c r="H20" s="46">
        <v>7.5</v>
      </c>
      <c r="I20" s="46"/>
      <c r="J20" s="46"/>
      <c r="K20" s="46"/>
      <c r="L20" s="46"/>
      <c r="M20" s="46"/>
      <c r="N20" s="47">
        <v>5.5</v>
      </c>
      <c r="O20" s="48">
        <v>6.8</v>
      </c>
      <c r="P20" s="49" t="s">
        <v>20</v>
      </c>
      <c r="Q20" s="50"/>
    </row>
    <row r="21" spans="1:17" s="10" customFormat="1" ht="24" customHeight="1">
      <c r="A21" s="41">
        <f t="shared" si="0"/>
        <v>14</v>
      </c>
      <c r="B21" s="42">
        <v>1827268683</v>
      </c>
      <c r="C21" s="43" t="s">
        <v>67</v>
      </c>
      <c r="D21" s="44" t="s">
        <v>50</v>
      </c>
      <c r="E21" s="45" t="s">
        <v>51</v>
      </c>
      <c r="F21" s="46">
        <v>0</v>
      </c>
      <c r="G21" s="46">
        <v>0</v>
      </c>
      <c r="H21" s="46">
        <v>0</v>
      </c>
      <c r="I21" s="46"/>
      <c r="J21" s="46"/>
      <c r="K21" s="46"/>
      <c r="L21" s="46"/>
      <c r="M21" s="46"/>
      <c r="N21" s="47" t="s">
        <v>74</v>
      </c>
      <c r="O21" s="48">
        <v>0</v>
      </c>
      <c r="P21" s="49" t="s">
        <v>15</v>
      </c>
      <c r="Q21" s="50"/>
    </row>
    <row r="22" spans="1:17" s="10" customFormat="1" ht="24" customHeight="1">
      <c r="A22" s="41">
        <f t="shared" si="0"/>
        <v>15</v>
      </c>
      <c r="B22" s="42">
        <v>1826268687</v>
      </c>
      <c r="C22" s="43" t="s">
        <v>56</v>
      </c>
      <c r="D22" s="44" t="s">
        <v>47</v>
      </c>
      <c r="E22" s="45" t="s">
        <v>51</v>
      </c>
      <c r="F22" s="46">
        <v>10</v>
      </c>
      <c r="G22" s="46">
        <v>8.5</v>
      </c>
      <c r="H22" s="46">
        <v>7</v>
      </c>
      <c r="I22" s="46"/>
      <c r="J22" s="46"/>
      <c r="K22" s="46"/>
      <c r="L22" s="46"/>
      <c r="M22" s="46"/>
      <c r="N22" s="47">
        <v>2.3</v>
      </c>
      <c r="O22" s="48">
        <v>0</v>
      </c>
      <c r="P22" s="49" t="s">
        <v>15</v>
      </c>
      <c r="Q22" s="50"/>
    </row>
    <row r="23" spans="1:17" s="10" customFormat="1" ht="24" customHeight="1">
      <c r="A23" s="41">
        <f t="shared" si="0"/>
        <v>16</v>
      </c>
      <c r="B23" s="42">
        <v>1826268679</v>
      </c>
      <c r="C23" s="43" t="s">
        <v>52</v>
      </c>
      <c r="D23" s="44" t="s">
        <v>32</v>
      </c>
      <c r="E23" s="45" t="s">
        <v>51</v>
      </c>
      <c r="F23" s="46">
        <v>10</v>
      </c>
      <c r="G23" s="46">
        <v>8.5</v>
      </c>
      <c r="H23" s="46">
        <v>8.5</v>
      </c>
      <c r="I23" s="46"/>
      <c r="J23" s="46"/>
      <c r="K23" s="46"/>
      <c r="L23" s="46"/>
      <c r="M23" s="46"/>
      <c r="N23" s="47">
        <v>5.3</v>
      </c>
      <c r="O23" s="48">
        <v>6.9</v>
      </c>
      <c r="P23" s="49" t="s">
        <v>21</v>
      </c>
      <c r="Q23" s="50"/>
    </row>
    <row r="24" spans="1:17" s="10" customFormat="1" ht="24" customHeight="1">
      <c r="A24" s="41">
        <f t="shared" si="0"/>
        <v>17</v>
      </c>
      <c r="B24" s="42">
        <v>1826268685</v>
      </c>
      <c r="C24" s="43" t="s">
        <v>46</v>
      </c>
      <c r="D24" s="44" t="s">
        <v>32</v>
      </c>
      <c r="E24" s="45" t="s">
        <v>51</v>
      </c>
      <c r="F24" s="46">
        <v>10</v>
      </c>
      <c r="G24" s="46">
        <v>8.5</v>
      </c>
      <c r="H24" s="46">
        <v>7.5</v>
      </c>
      <c r="I24" s="46"/>
      <c r="J24" s="46"/>
      <c r="K24" s="46"/>
      <c r="L24" s="46"/>
      <c r="M24" s="46"/>
      <c r="N24" s="47">
        <v>4</v>
      </c>
      <c r="O24" s="48">
        <v>6</v>
      </c>
      <c r="P24" s="49" t="s">
        <v>16</v>
      </c>
      <c r="Q24" s="49" t="s">
        <v>78</v>
      </c>
    </row>
    <row r="25" spans="1:17" s="10" customFormat="1" ht="24" customHeight="1">
      <c r="A25" s="41">
        <f t="shared" si="0"/>
        <v>18</v>
      </c>
      <c r="B25" s="42">
        <v>1826268697</v>
      </c>
      <c r="C25" s="43" t="s">
        <v>59</v>
      </c>
      <c r="D25" s="44" t="s">
        <v>44</v>
      </c>
      <c r="E25" s="45" t="s">
        <v>51</v>
      </c>
      <c r="F25" s="46">
        <v>10</v>
      </c>
      <c r="G25" s="46">
        <v>8.5</v>
      </c>
      <c r="H25" s="46">
        <v>7</v>
      </c>
      <c r="I25" s="46"/>
      <c r="J25" s="46"/>
      <c r="K25" s="46"/>
      <c r="L25" s="46"/>
      <c r="M25" s="46"/>
      <c r="N25" s="47">
        <v>4</v>
      </c>
      <c r="O25" s="48">
        <v>5.9</v>
      </c>
      <c r="P25" s="49" t="s">
        <v>18</v>
      </c>
      <c r="Q25" s="50"/>
    </row>
    <row r="26" spans="1:17" s="10" customFormat="1" ht="24" customHeight="1">
      <c r="A26" s="41">
        <f t="shared" si="0"/>
        <v>19</v>
      </c>
      <c r="B26" s="42">
        <v>1827268710</v>
      </c>
      <c r="C26" s="43" t="s">
        <v>68</v>
      </c>
      <c r="D26" s="44" t="s">
        <v>69</v>
      </c>
      <c r="E26" s="45" t="s">
        <v>51</v>
      </c>
      <c r="F26" s="46">
        <v>0</v>
      </c>
      <c r="G26" s="46">
        <v>7</v>
      </c>
      <c r="H26" s="46">
        <v>0</v>
      </c>
      <c r="I26" s="46"/>
      <c r="J26" s="46"/>
      <c r="K26" s="46"/>
      <c r="L26" s="46"/>
      <c r="M26" s="46"/>
      <c r="N26" s="47" t="s">
        <v>74</v>
      </c>
      <c r="O26" s="48">
        <v>0</v>
      </c>
      <c r="P26" s="49" t="s">
        <v>15</v>
      </c>
      <c r="Q26" s="50"/>
    </row>
    <row r="27" spans="1:17" s="10" customFormat="1" ht="24" customHeight="1">
      <c r="A27" s="41">
        <f t="shared" si="0"/>
        <v>20</v>
      </c>
      <c r="B27" s="42">
        <v>1826268709</v>
      </c>
      <c r="C27" s="43" t="s">
        <v>64</v>
      </c>
      <c r="D27" s="44" t="s">
        <v>65</v>
      </c>
      <c r="E27" s="45" t="s">
        <v>51</v>
      </c>
      <c r="F27" s="46">
        <v>10</v>
      </c>
      <c r="G27" s="46">
        <v>8.5</v>
      </c>
      <c r="H27" s="46">
        <v>8</v>
      </c>
      <c r="I27" s="46"/>
      <c r="J27" s="46"/>
      <c r="K27" s="46"/>
      <c r="L27" s="46"/>
      <c r="M27" s="46"/>
      <c r="N27" s="47">
        <v>5.3</v>
      </c>
      <c r="O27" s="48">
        <v>6.8</v>
      </c>
      <c r="P27" s="49" t="s">
        <v>20</v>
      </c>
      <c r="Q27" s="50"/>
    </row>
    <row r="28" spans="2:17" s="10" customFormat="1" ht="19.5" customHeight="1">
      <c r="B28" s="19"/>
      <c r="C28" s="19"/>
      <c r="D28" s="19"/>
      <c r="E28" s="19"/>
      <c r="F28" s="12"/>
      <c r="G28" s="12"/>
      <c r="H28" s="12"/>
      <c r="I28" s="12"/>
      <c r="J28" s="22" t="s">
        <v>80</v>
      </c>
      <c r="N28" s="12"/>
      <c r="O28" s="12"/>
      <c r="P28" s="12"/>
      <c r="Q28" s="12"/>
    </row>
    <row r="29" spans="1:17" s="10" customFormat="1" ht="24" customHeight="1">
      <c r="A29" s="23" t="s">
        <v>24</v>
      </c>
      <c r="B29" s="23"/>
      <c r="C29" s="24"/>
      <c r="D29" s="25" t="s">
        <v>25</v>
      </c>
      <c r="E29" s="26"/>
      <c r="F29" s="26"/>
      <c r="G29" s="23" t="s">
        <v>31</v>
      </c>
      <c r="H29" s="23"/>
      <c r="I29" s="26"/>
      <c r="J29" s="26"/>
      <c r="K29" s="23"/>
      <c r="L29" s="27"/>
      <c r="M29" s="23" t="s">
        <v>30</v>
      </c>
      <c r="N29" s="27"/>
      <c r="O29" s="27"/>
      <c r="P29" s="23"/>
      <c r="Q29" s="23"/>
    </row>
    <row r="30" spans="1:17" s="10" customFormat="1" ht="13.5">
      <c r="A30" s="23"/>
      <c r="B30" s="23"/>
      <c r="C30" s="24"/>
      <c r="D30" s="28"/>
      <c r="E30" s="26"/>
      <c r="F30" s="26"/>
      <c r="G30" s="29"/>
      <c r="H30" s="29"/>
      <c r="I30" s="26"/>
      <c r="J30" s="26"/>
      <c r="K30" s="29"/>
      <c r="L30" s="29"/>
      <c r="M30" s="29"/>
      <c r="N30" s="30"/>
      <c r="O30" s="27"/>
      <c r="P30" s="29"/>
      <c r="Q30" s="29"/>
    </row>
    <row r="31" spans="1:17" s="10" customFormat="1" ht="13.5">
      <c r="A31" s="23"/>
      <c r="B31" s="23"/>
      <c r="C31" s="24"/>
      <c r="D31" s="28"/>
      <c r="E31" s="26"/>
      <c r="F31" s="26"/>
      <c r="G31" s="29"/>
      <c r="H31" s="29"/>
      <c r="I31" s="26"/>
      <c r="J31" s="26"/>
      <c r="K31" s="26"/>
      <c r="L31" s="29"/>
      <c r="M31" s="26"/>
      <c r="N31" s="26"/>
      <c r="O31" s="27"/>
      <c r="P31" s="29"/>
      <c r="Q31" s="29"/>
    </row>
    <row r="32" spans="1:17" s="10" customFormat="1" ht="12.75">
      <c r="A32" s="23"/>
      <c r="B32" s="23"/>
      <c r="C32" s="24"/>
      <c r="D32" s="23"/>
      <c r="E32" s="26"/>
      <c r="F32" s="26"/>
      <c r="G32" s="23"/>
      <c r="H32" s="23"/>
      <c r="I32" s="26"/>
      <c r="J32" s="26"/>
      <c r="K32" s="23"/>
      <c r="L32" s="23"/>
      <c r="M32" s="23"/>
      <c r="N32" s="26"/>
      <c r="O32" s="27"/>
      <c r="P32" s="23"/>
      <c r="Q32" s="23"/>
    </row>
    <row r="33" spans="1:17" s="10" customFormat="1" ht="51" customHeight="1">
      <c r="A33" s="23" t="s">
        <v>26</v>
      </c>
      <c r="B33" s="23"/>
      <c r="C33" s="24"/>
      <c r="D33" s="25" t="s">
        <v>27</v>
      </c>
      <c r="E33" s="26"/>
      <c r="F33" s="26"/>
      <c r="G33" s="23" t="s">
        <v>76</v>
      </c>
      <c r="H33" s="23"/>
      <c r="I33" s="26"/>
      <c r="J33" s="26"/>
      <c r="K33" s="23"/>
      <c r="L33" s="23"/>
      <c r="M33" s="23"/>
      <c r="N33" s="27"/>
      <c r="O33" s="23" t="s">
        <v>34</v>
      </c>
      <c r="P33" s="23"/>
      <c r="Q33" s="23"/>
    </row>
  </sheetData>
  <sheetProtection/>
  <mergeCells count="7">
    <mergeCell ref="Q5:Q7"/>
    <mergeCell ref="A5:A7"/>
    <mergeCell ref="B5:B7"/>
    <mergeCell ref="C5:D7"/>
    <mergeCell ref="E5:E7"/>
    <mergeCell ref="F5:N5"/>
    <mergeCell ref="O5:P5"/>
  </mergeCells>
  <conditionalFormatting sqref="F8:N27">
    <cfRule type="cellIs" priority="4" dxfId="3" operator="greaterThan" stopIfTrue="1">
      <formula>10</formula>
    </cfRule>
    <cfRule type="cellIs" priority="5" dxfId="2" operator="equal" stopIfTrue="1">
      <formula>0</formula>
    </cfRule>
  </conditionalFormatting>
  <conditionalFormatting sqref="N8:N27">
    <cfRule type="cellIs" priority="3" dxfId="1" operator="lessThan" stopIfTrue="1">
      <formula>4</formula>
    </cfRule>
  </conditionalFormatting>
  <conditionalFormatting sqref="O8:O27">
    <cfRule type="cellIs" priority="2" dxfId="0" operator="lessThan" stopIfTrue="1">
      <formula>4</formula>
    </cfRule>
  </conditionalFormatting>
  <printOptions/>
  <pageMargins left="0.11811023622047245" right="0" top="0" bottom="0" header="0" footer="0"/>
  <pageSetup horizontalDpi="600" verticalDpi="600" orientation="portrait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P- DAOTAO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thangdtu</cp:lastModifiedBy>
  <cp:lastPrinted>2014-11-26T09:13:23Z</cp:lastPrinted>
  <dcterms:created xsi:type="dcterms:W3CDTF">2006-09-20T08:20:56Z</dcterms:created>
  <dcterms:modified xsi:type="dcterms:W3CDTF">2014-11-26T09:32:30Z</dcterms:modified>
  <cp:category/>
  <cp:version/>
  <cp:contentType/>
  <cp:contentStatus/>
</cp:coreProperties>
</file>