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PTBCTC-Lan 2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'PTBCTC-Lan 2'!$1:$7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<sst xmlns="http://schemas.openxmlformats.org/spreadsheetml/2006/main" count="86" uniqueCount="70">
  <si>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</si>
  <si>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</si>
  <si>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</si>
  <si>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</si>
  <si>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</si>
  <si>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</si>
  <si>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</si>
  <si>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</si>
  <si>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</si>
  <si>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</si>
  <si>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</si>
  <si>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</si>
  <si>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</si>
  <si>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</si>
  <si>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</si>
  <si>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</si>
  <si>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</si>
  <si>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Sáu</t>
  </si>
  <si>
    <t>Bốn Phẩy Bảy</t>
  </si>
  <si>
    <t>Năm Phẩy Ba</t>
  </si>
  <si>
    <t>Năm Phẩy Năm</t>
  </si>
  <si>
    <t>Năm Phẩy Sáu</t>
  </si>
  <si>
    <t>Sáu Phẩy Một</t>
  </si>
  <si>
    <t>LẬP BẢNG</t>
  </si>
  <si>
    <t>KIỂM TRA</t>
  </si>
  <si>
    <t>Nguyễn Đắc Thăng</t>
  </si>
  <si>
    <t>Hà Trình Phương Linh</t>
  </si>
  <si>
    <t>SỐ</t>
  </si>
  <si>
    <t>F</t>
  </si>
  <si>
    <t>PHÒNG ĐÀO TẠO ĐH &amp; SAU ĐH</t>
  </si>
  <si>
    <t>TRƯỞNG KHOA</t>
  </si>
  <si>
    <t>Hà</t>
  </si>
  <si>
    <t>Thủy</t>
  </si>
  <si>
    <t>Thảo</t>
  </si>
  <si>
    <t>Ngọc</t>
  </si>
  <si>
    <t>ThS. Nguyễn Ân</t>
  </si>
  <si>
    <t>Phương</t>
  </si>
  <si>
    <t>Nguyễn Thị Thu</t>
  </si>
  <si>
    <t>Nguyễn Thanh</t>
  </si>
  <si>
    <t>Nhung</t>
  </si>
  <si>
    <t>Đức</t>
  </si>
  <si>
    <t>Dung</t>
  </si>
  <si>
    <t>Mai Thị Thanh</t>
  </si>
  <si>
    <t>Hưng</t>
  </si>
  <si>
    <t>Đỗ Thị</t>
  </si>
  <si>
    <t>Ngô Thị</t>
  </si>
  <si>
    <t>Hồ Thị Ngọc</t>
  </si>
  <si>
    <t>Nguyễn Thùy</t>
  </si>
  <si>
    <t>Hoàng</t>
  </si>
  <si>
    <t>Tài</t>
  </si>
  <si>
    <t>PHÒNG ĐÀO TẠO ĐH &amp; SĐH</t>
  </si>
  <si>
    <t>D18KKT1B</t>
  </si>
  <si>
    <t>Ngô Thị Tuyết</t>
  </si>
  <si>
    <t>Trần Ngọc Mỹ</t>
  </si>
  <si>
    <t>Chánh</t>
  </si>
  <si>
    <t>Nguyễn Trường</t>
  </si>
  <si>
    <t>D18KKT2B</t>
  </si>
  <si>
    <t>Lê Thanh</t>
  </si>
  <si>
    <t>Lài</t>
  </si>
  <si>
    <t>Thái Anh</t>
  </si>
  <si>
    <t>Mai Văn</t>
  </si>
  <si>
    <t>D18KKT3B</t>
  </si>
  <si>
    <t>MÔN :  Phân tích báo cáo tài chính</t>
  </si>
  <si>
    <t>MÃ MÔN: ACC421</t>
  </si>
  <si>
    <t>hp</t>
  </si>
  <si>
    <t>TS. Phan Thanh Hải</t>
  </si>
  <si>
    <t>BẢNG ĐIỂM ĐÁNH GIÁ KẾT QUẢ HỌC TẬP * KHOÁ D18KKTB</t>
  </si>
  <si>
    <t xml:space="preserve">Thời gian:   18h00  - 18/11/ 2014 </t>
  </si>
  <si>
    <t>lp</t>
  </si>
  <si>
    <t>Đà Nẵng, ngày 21 tháng  11 năm 2014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</si>
</sst>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86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87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88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8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4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95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96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98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99" fillId="0" borderId="0" applyNumberFormat="0" applyFill="0" applyBorder="0" applyAlignment="0" applyProtection="0"/>
    <xf numFmtId="0" fontId="100" fillId="0" borderId="15" applyNumberFormat="0" applyFill="0" applyAlignment="0" applyProtection="0"/>
    <xf numFmtId="0" fontId="10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59" fillId="0" borderId="0" xfId="128" applyFont="1">
      <alignment/>
      <protection/>
    </xf>
    <xf numFmtId="0" fontId="63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4" fillId="0" borderId="0" xfId="128" applyFont="1" applyBorder="1" applyAlignment="1">
      <alignment horizontal="left"/>
      <protection/>
    </xf>
    <xf numFmtId="0" fontId="64" fillId="0" borderId="0" xfId="128" applyFont="1" applyAlignment="1">
      <alignment horizontal="left"/>
      <protection/>
    </xf>
    <xf numFmtId="0" fontId="64" fillId="0" borderId="0" xfId="128" applyFont="1" applyAlignment="1">
      <alignment horizontal="center"/>
      <protection/>
    </xf>
    <xf numFmtId="0" fontId="102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0" fillId="0" borderId="19" xfId="133" applyFont="1" applyBorder="1" applyAlignment="1">
      <alignment horizontal="center"/>
      <protection/>
    </xf>
    <xf numFmtId="0" fontId="61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2" fillId="0" borderId="20" xfId="128" applyNumberFormat="1" applyFont="1" applyBorder="1" applyAlignment="1">
      <alignment horizontal="center"/>
      <protection/>
    </xf>
    <xf numFmtId="0" fontId="52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2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2" fillId="0" borderId="24" xfId="133" applyFont="1" applyBorder="1" applyAlignment="1">
      <alignment horizontal="center"/>
      <protection/>
    </xf>
    <xf numFmtId="0" fontId="61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2" fillId="0" borderId="25" xfId="128" applyNumberFormat="1" applyFont="1" applyBorder="1" applyAlignment="1">
      <alignment horizontal="center"/>
      <protection/>
    </xf>
    <xf numFmtId="0" fontId="52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0" fillId="0" borderId="24" xfId="133" applyFont="1" applyBorder="1" applyAlignment="1">
      <alignment horizontal="center"/>
      <protection/>
    </xf>
    <xf numFmtId="0" fontId="65" fillId="0" borderId="0" xfId="128" applyFont="1">
      <alignment/>
      <protection/>
    </xf>
    <xf numFmtId="0" fontId="3" fillId="0" borderId="26" xfId="128" applyFont="1" applyBorder="1" applyAlignment="1">
      <alignment horizontal="center" vertical="center" wrapText="1"/>
      <protection/>
    </xf>
    <xf numFmtId="0" fontId="3" fillId="0" borderId="27" xfId="128" applyFont="1" applyBorder="1" applyAlignment="1">
      <alignment horizontal="center" vertical="center" wrapText="1"/>
      <protection/>
    </xf>
    <xf numFmtId="0" fontId="3" fillId="0" borderId="28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29" xfId="128" applyFont="1" applyBorder="1" applyAlignment="1">
      <alignment horizontal="center" vertical="center" wrapText="1"/>
      <protection/>
    </xf>
    <xf numFmtId="0" fontId="37" fillId="0" borderId="30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29" xfId="128" applyFont="1" applyBorder="1" applyAlignment="1">
      <alignment horizontal="center" vertical="center" wrapText="1"/>
      <protection/>
    </xf>
    <xf numFmtId="0" fontId="3" fillId="0" borderId="30" xfId="128" applyFont="1" applyBorder="1" applyAlignment="1">
      <alignment horizontal="center" vertical="center" wrapText="1"/>
      <protection/>
    </xf>
    <xf numFmtId="0" fontId="12" fillId="0" borderId="31" xfId="128" applyFont="1" applyBorder="1" applyAlignment="1">
      <alignment horizontal="center" vertical="center" wrapText="1"/>
      <protection/>
    </xf>
    <xf numFmtId="0" fontId="12" fillId="0" borderId="32" xfId="128" applyFont="1" applyBorder="1" applyAlignment="1">
      <alignment horizontal="center" vertical="center" wrapText="1"/>
      <protection/>
    </xf>
    <xf numFmtId="0" fontId="12" fillId="0" borderId="33" xfId="128" applyFont="1" applyBorder="1" applyAlignment="1">
      <alignment horizontal="center" vertical="center" wrapText="1"/>
      <protection/>
    </xf>
    <xf numFmtId="0" fontId="12" fillId="0" borderId="34" xfId="128" applyFont="1" applyBorder="1" applyAlignment="1">
      <alignment horizontal="center" vertical="center" wrapText="1"/>
      <protection/>
    </xf>
    <xf numFmtId="0" fontId="12" fillId="0" borderId="35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9" fontId="12" fillId="0" borderId="37" xfId="128" applyNumberFormat="1" applyFont="1" applyBorder="1" applyAlignment="1">
      <alignment horizontal="center"/>
      <protection/>
    </xf>
    <xf numFmtId="9" fontId="12" fillId="0" borderId="38" xfId="128" applyNumberFormat="1" applyFont="1" applyBorder="1" applyAlignment="1">
      <alignment horizontal="center"/>
      <protection/>
    </xf>
    <xf numFmtId="9" fontId="12" fillId="0" borderId="39" xfId="128" applyNumberFormat="1" applyFont="1" applyBorder="1" applyAlignment="1">
      <alignment horizontal="center"/>
      <protection/>
    </xf>
    <xf numFmtId="9" fontId="41" fillId="0" borderId="37" xfId="128" applyNumberFormat="1" applyFont="1" applyBorder="1" applyAlignment="1">
      <alignment horizontal="center"/>
      <protection/>
    </xf>
    <xf numFmtId="9" fontId="41" fillId="0" borderId="39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09800" y="57054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6" sqref="D26"/>
    </sheetView>
  </sheetViews>
  <sheetFormatPr defaultColWidth="9.140625" defaultRowHeight="12.75"/>
  <cols>
    <col min="1" max="1" width="3.7109375" style="11" customWidth="1"/>
    <col min="2" max="2" width="10.421875" style="12" customWidth="1"/>
    <col min="3" max="3" width="19.00390625" style="13" customWidth="1"/>
    <col min="4" max="4" width="6.8515625" style="14" customWidth="1"/>
    <col min="5" max="5" width="10.28125" style="12" customWidth="1"/>
    <col min="6" max="8" width="4.28125" style="15" customWidth="1"/>
    <col min="9" max="9" width="4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1.7109375" style="12" customWidth="1"/>
    <col min="17" max="17" width="7.8515625" style="15" customWidth="1"/>
    <col min="18" max="16384" width="9.140625" style="11" customWidth="1"/>
  </cols>
  <sheetData>
    <row r="1" spans="1:14" s="2" customFormat="1" ht="29.25" customHeight="1">
      <c r="A1" s="17" t="s">
        <v>1</v>
      </c>
      <c r="D1" s="17" t="s">
        <v>66</v>
      </c>
      <c r="N1" s="16"/>
    </row>
    <row r="2" spans="1:17" s="2" customFormat="1" ht="20.25" customHeight="1">
      <c r="A2" s="17" t="s">
        <v>50</v>
      </c>
      <c r="D2" s="1" t="s">
        <v>62</v>
      </c>
      <c r="E2" s="53"/>
      <c r="F2" s="3"/>
      <c r="N2" s="16"/>
      <c r="P2" s="3" t="s">
        <v>5</v>
      </c>
      <c r="Q2" s="2">
        <v>3</v>
      </c>
    </row>
    <row r="3" spans="4:17" s="2" customFormat="1" ht="20.25" customHeight="1">
      <c r="D3" s="3" t="s">
        <v>63</v>
      </c>
      <c r="E3" s="18"/>
      <c r="F3" s="18"/>
      <c r="G3" s="18"/>
      <c r="H3" s="3"/>
      <c r="J3" s="16"/>
      <c r="N3" s="16"/>
      <c r="P3" s="3" t="s">
        <v>6</v>
      </c>
      <c r="Q3" s="2">
        <v>4</v>
      </c>
    </row>
    <row r="4" spans="1:17" s="2" customFormat="1" ht="21" customHeight="1">
      <c r="A4" s="20" t="s">
        <v>67</v>
      </c>
      <c r="N4" s="16"/>
      <c r="P4" s="3" t="s">
        <v>7</v>
      </c>
      <c r="Q4" s="2">
        <v>2</v>
      </c>
    </row>
    <row r="5" spans="1:17" s="4" customFormat="1" ht="18.75" customHeight="1">
      <c r="A5" s="57" t="s">
        <v>2</v>
      </c>
      <c r="B5" s="60" t="s">
        <v>3</v>
      </c>
      <c r="C5" s="63" t="s">
        <v>9</v>
      </c>
      <c r="D5" s="64"/>
      <c r="E5" s="60" t="s">
        <v>4</v>
      </c>
      <c r="F5" s="69" t="s">
        <v>10</v>
      </c>
      <c r="G5" s="70"/>
      <c r="H5" s="70"/>
      <c r="I5" s="70"/>
      <c r="J5" s="70"/>
      <c r="K5" s="70"/>
      <c r="L5" s="70"/>
      <c r="M5" s="70"/>
      <c r="N5" s="71"/>
      <c r="O5" s="72" t="s">
        <v>11</v>
      </c>
      <c r="P5" s="73"/>
      <c r="Q5" s="54" t="s">
        <v>0</v>
      </c>
    </row>
    <row r="6" spans="1:17" s="4" customFormat="1" ht="18.75" customHeight="1">
      <c r="A6" s="58"/>
      <c r="B6" s="61"/>
      <c r="C6" s="65"/>
      <c r="D6" s="66"/>
      <c r="E6" s="61"/>
      <c r="F6" s="5" t="s">
        <v>12</v>
      </c>
      <c r="G6" s="5" t="s">
        <v>13</v>
      </c>
      <c r="H6" s="5" t="s">
        <v>14</v>
      </c>
      <c r="I6" s="5" t="s">
        <v>15</v>
      </c>
      <c r="J6" s="5"/>
      <c r="K6" s="5"/>
      <c r="L6" s="5"/>
      <c r="M6" s="5"/>
      <c r="N6" s="5" t="s">
        <v>28</v>
      </c>
      <c r="O6" s="6" t="s">
        <v>27</v>
      </c>
      <c r="P6" s="6" t="s">
        <v>8</v>
      </c>
      <c r="Q6" s="55"/>
    </row>
    <row r="7" spans="1:17" s="9" customFormat="1" ht="18.75" customHeight="1">
      <c r="A7" s="59"/>
      <c r="B7" s="62"/>
      <c r="C7" s="67"/>
      <c r="D7" s="68"/>
      <c r="E7" s="62"/>
      <c r="F7" s="7">
        <v>10</v>
      </c>
      <c r="G7" s="7">
        <v>10</v>
      </c>
      <c r="H7" s="7">
        <v>10</v>
      </c>
      <c r="I7" s="7">
        <v>15</v>
      </c>
      <c r="J7" s="7"/>
      <c r="K7" s="7"/>
      <c r="L7" s="7"/>
      <c r="M7" s="7"/>
      <c r="N7" s="7">
        <v>55</v>
      </c>
      <c r="O7" s="7">
        <f>SUM(F7:N7)</f>
        <v>100</v>
      </c>
      <c r="P7" s="8"/>
      <c r="Q7" s="56"/>
    </row>
    <row r="8" spans="1:17" s="10" customFormat="1" ht="23.25" customHeight="1">
      <c r="A8" s="30">
        <v>1</v>
      </c>
      <c r="B8" s="31">
        <v>1826258025</v>
      </c>
      <c r="C8" s="32" t="s">
        <v>53</v>
      </c>
      <c r="D8" s="33" t="s">
        <v>54</v>
      </c>
      <c r="E8" s="34" t="s">
        <v>51</v>
      </c>
      <c r="F8" s="35">
        <v>8</v>
      </c>
      <c r="G8" s="35">
        <v>7</v>
      </c>
      <c r="H8" s="35">
        <v>5.5</v>
      </c>
      <c r="I8" s="35">
        <v>3</v>
      </c>
      <c r="J8" s="35"/>
      <c r="K8" s="35"/>
      <c r="L8" s="35"/>
      <c r="M8" s="35"/>
      <c r="N8" s="36">
        <v>5.5</v>
      </c>
      <c r="O8" s="37">
        <v>5.5</v>
      </c>
      <c r="P8" s="38" t="s">
        <v>20</v>
      </c>
      <c r="Q8" s="39"/>
    </row>
    <row r="9" spans="1:17" s="10" customFormat="1" ht="23.25" customHeight="1">
      <c r="A9" s="40">
        <f>A8+1</f>
        <v>2</v>
      </c>
      <c r="B9" s="41">
        <v>1826258031</v>
      </c>
      <c r="C9" s="42" t="s">
        <v>47</v>
      </c>
      <c r="D9" s="43" t="s">
        <v>41</v>
      </c>
      <c r="E9" s="44" t="s">
        <v>56</v>
      </c>
      <c r="F9" s="45">
        <v>7</v>
      </c>
      <c r="G9" s="45">
        <v>7</v>
      </c>
      <c r="H9" s="45">
        <v>4</v>
      </c>
      <c r="I9" s="45">
        <v>1.5</v>
      </c>
      <c r="J9" s="45"/>
      <c r="K9" s="45"/>
      <c r="L9" s="45"/>
      <c r="M9" s="45"/>
      <c r="N9" s="46">
        <v>3.5</v>
      </c>
      <c r="O9" s="47">
        <v>0</v>
      </c>
      <c r="P9" s="48" t="s">
        <v>16</v>
      </c>
      <c r="Q9" s="49"/>
    </row>
    <row r="10" spans="1:17" s="10" customFormat="1" ht="23.25" customHeight="1">
      <c r="A10" s="40">
        <f aca="true" t="shared" si="0" ref="A10:A20">A9+1</f>
        <v>3</v>
      </c>
      <c r="B10" s="41">
        <v>1827258057</v>
      </c>
      <c r="C10" s="42" t="s">
        <v>60</v>
      </c>
      <c r="D10" s="43" t="s">
        <v>40</v>
      </c>
      <c r="E10" s="44" t="s">
        <v>56</v>
      </c>
      <c r="F10" s="45">
        <v>9</v>
      </c>
      <c r="G10" s="45">
        <v>7</v>
      </c>
      <c r="H10" s="45">
        <v>6</v>
      </c>
      <c r="I10" s="45">
        <v>5</v>
      </c>
      <c r="J10" s="45"/>
      <c r="K10" s="45"/>
      <c r="L10" s="45"/>
      <c r="M10" s="45"/>
      <c r="N10" s="46">
        <v>5.5</v>
      </c>
      <c r="O10" s="47">
        <v>6</v>
      </c>
      <c r="P10" s="48" t="s">
        <v>17</v>
      </c>
      <c r="Q10" s="49"/>
    </row>
    <row r="11" spans="1:17" s="10" customFormat="1" ht="23.25" customHeight="1">
      <c r="A11" s="40">
        <f t="shared" si="0"/>
        <v>4</v>
      </c>
      <c r="B11" s="50">
        <v>1826258056</v>
      </c>
      <c r="C11" s="51" t="s">
        <v>46</v>
      </c>
      <c r="D11" s="52" t="s">
        <v>31</v>
      </c>
      <c r="E11" s="44" t="s">
        <v>56</v>
      </c>
      <c r="F11" s="45">
        <v>9</v>
      </c>
      <c r="G11" s="45">
        <v>7</v>
      </c>
      <c r="H11" s="45">
        <v>4.5</v>
      </c>
      <c r="I11" s="45">
        <v>4</v>
      </c>
      <c r="J11" s="45"/>
      <c r="K11" s="45"/>
      <c r="L11" s="45"/>
      <c r="M11" s="45"/>
      <c r="N11" s="46">
        <v>5.2</v>
      </c>
      <c r="O11" s="47">
        <v>5.5</v>
      </c>
      <c r="P11" s="48" t="s">
        <v>20</v>
      </c>
      <c r="Q11" s="49"/>
    </row>
    <row r="12" spans="1:17" s="10" customFormat="1" ht="23.25" customHeight="1">
      <c r="A12" s="40">
        <f t="shared" si="0"/>
        <v>5</v>
      </c>
      <c r="B12" s="41">
        <v>1827257940</v>
      </c>
      <c r="C12" s="42" t="s">
        <v>55</v>
      </c>
      <c r="D12" s="43" t="s">
        <v>48</v>
      </c>
      <c r="E12" s="44" t="s">
        <v>51</v>
      </c>
      <c r="F12" s="45">
        <v>5</v>
      </c>
      <c r="G12" s="45">
        <v>7</v>
      </c>
      <c r="H12" s="45">
        <v>6</v>
      </c>
      <c r="I12" s="45">
        <v>3.5</v>
      </c>
      <c r="J12" s="45"/>
      <c r="K12" s="45"/>
      <c r="L12" s="45"/>
      <c r="M12" s="45"/>
      <c r="N12" s="46">
        <v>2</v>
      </c>
      <c r="O12" s="47">
        <v>0</v>
      </c>
      <c r="P12" s="48" t="s">
        <v>16</v>
      </c>
      <c r="Q12" s="49"/>
    </row>
    <row r="13" spans="1:17" s="10" customFormat="1" ht="23.25" customHeight="1">
      <c r="A13" s="40">
        <f t="shared" si="0"/>
        <v>6</v>
      </c>
      <c r="B13" s="41">
        <v>1827257959</v>
      </c>
      <c r="C13" s="42" t="s">
        <v>38</v>
      </c>
      <c r="D13" s="43" t="s">
        <v>43</v>
      </c>
      <c r="E13" s="44" t="s">
        <v>51</v>
      </c>
      <c r="F13" s="45">
        <v>0</v>
      </c>
      <c r="G13" s="45">
        <v>0</v>
      </c>
      <c r="H13" s="45">
        <v>0</v>
      </c>
      <c r="I13" s="45">
        <v>0</v>
      </c>
      <c r="J13" s="45"/>
      <c r="K13" s="45"/>
      <c r="L13" s="45"/>
      <c r="M13" s="45"/>
      <c r="N13" s="46" t="s">
        <v>68</v>
      </c>
      <c r="O13" s="47">
        <v>0</v>
      </c>
      <c r="P13" s="48" t="s">
        <v>16</v>
      </c>
      <c r="Q13" s="49"/>
    </row>
    <row r="14" spans="1:17" s="10" customFormat="1" ht="23.25" customHeight="1">
      <c r="A14" s="40">
        <f t="shared" si="0"/>
        <v>7</v>
      </c>
      <c r="B14" s="41">
        <v>1826258042</v>
      </c>
      <c r="C14" s="42" t="s">
        <v>44</v>
      </c>
      <c r="D14" s="43" t="s">
        <v>58</v>
      </c>
      <c r="E14" s="44" t="s">
        <v>56</v>
      </c>
      <c r="F14" s="45">
        <v>10</v>
      </c>
      <c r="G14" s="45">
        <v>7</v>
      </c>
      <c r="H14" s="45">
        <v>5</v>
      </c>
      <c r="I14" s="45">
        <v>2.5</v>
      </c>
      <c r="J14" s="45"/>
      <c r="K14" s="45"/>
      <c r="L14" s="45"/>
      <c r="M14" s="45"/>
      <c r="N14" s="46">
        <v>5</v>
      </c>
      <c r="O14" s="47">
        <v>5.3</v>
      </c>
      <c r="P14" s="48" t="s">
        <v>19</v>
      </c>
      <c r="Q14" s="49"/>
    </row>
    <row r="15" spans="1:17" s="10" customFormat="1" ht="23.25" customHeight="1">
      <c r="A15" s="40">
        <f t="shared" si="0"/>
        <v>8</v>
      </c>
      <c r="B15" s="41">
        <v>1826258055</v>
      </c>
      <c r="C15" s="42" t="s">
        <v>59</v>
      </c>
      <c r="D15" s="43" t="s">
        <v>34</v>
      </c>
      <c r="E15" s="44" t="s">
        <v>56</v>
      </c>
      <c r="F15" s="45">
        <v>9</v>
      </c>
      <c r="G15" s="45">
        <v>7</v>
      </c>
      <c r="H15" s="45">
        <v>5.5</v>
      </c>
      <c r="I15" s="45">
        <v>2</v>
      </c>
      <c r="J15" s="45"/>
      <c r="K15" s="45"/>
      <c r="L15" s="45"/>
      <c r="M15" s="45"/>
      <c r="N15" s="46">
        <v>4</v>
      </c>
      <c r="O15" s="47">
        <v>4.7</v>
      </c>
      <c r="P15" s="48" t="s">
        <v>18</v>
      </c>
      <c r="Q15" s="49"/>
    </row>
    <row r="16" spans="1:17" s="10" customFormat="1" ht="23.25" customHeight="1">
      <c r="A16" s="40">
        <f t="shared" si="0"/>
        <v>9</v>
      </c>
      <c r="B16" s="41">
        <v>1826257980</v>
      </c>
      <c r="C16" s="42" t="s">
        <v>52</v>
      </c>
      <c r="D16" s="43" t="s">
        <v>39</v>
      </c>
      <c r="E16" s="44" t="s">
        <v>51</v>
      </c>
      <c r="F16" s="45">
        <v>9</v>
      </c>
      <c r="G16" s="45">
        <v>7</v>
      </c>
      <c r="H16" s="45">
        <v>6</v>
      </c>
      <c r="I16" s="45">
        <v>6</v>
      </c>
      <c r="J16" s="45"/>
      <c r="K16" s="45"/>
      <c r="L16" s="45"/>
      <c r="M16" s="45"/>
      <c r="N16" s="46">
        <v>5.5</v>
      </c>
      <c r="O16" s="47">
        <v>6.1</v>
      </c>
      <c r="P16" s="48" t="s">
        <v>22</v>
      </c>
      <c r="Q16" s="49"/>
    </row>
    <row r="17" spans="1:17" s="10" customFormat="1" ht="23.25" customHeight="1">
      <c r="A17" s="40">
        <f t="shared" si="0"/>
        <v>10</v>
      </c>
      <c r="B17" s="41">
        <v>1826257979</v>
      </c>
      <c r="C17" s="42" t="s">
        <v>57</v>
      </c>
      <c r="D17" s="43" t="s">
        <v>36</v>
      </c>
      <c r="E17" s="44" t="s">
        <v>56</v>
      </c>
      <c r="F17" s="45">
        <v>10</v>
      </c>
      <c r="G17" s="45">
        <v>7</v>
      </c>
      <c r="H17" s="45">
        <v>5</v>
      </c>
      <c r="I17" s="45">
        <v>4.5</v>
      </c>
      <c r="J17" s="45"/>
      <c r="K17" s="45"/>
      <c r="L17" s="45"/>
      <c r="M17" s="45"/>
      <c r="N17" s="46">
        <v>5</v>
      </c>
      <c r="O17" s="47">
        <v>5.6</v>
      </c>
      <c r="P17" s="48" t="s">
        <v>21</v>
      </c>
      <c r="Q17" s="49"/>
    </row>
    <row r="18" spans="1:17" s="10" customFormat="1" ht="23.25" customHeight="1">
      <c r="A18" s="40">
        <f t="shared" si="0"/>
        <v>11</v>
      </c>
      <c r="B18" s="41">
        <v>1826258043</v>
      </c>
      <c r="C18" s="42" t="s">
        <v>45</v>
      </c>
      <c r="D18" s="43" t="s">
        <v>49</v>
      </c>
      <c r="E18" s="44" t="s">
        <v>61</v>
      </c>
      <c r="F18" s="45">
        <v>9</v>
      </c>
      <c r="G18" s="45">
        <v>8</v>
      </c>
      <c r="H18" s="45">
        <v>7</v>
      </c>
      <c r="I18" s="45">
        <v>9.5</v>
      </c>
      <c r="J18" s="45"/>
      <c r="K18" s="45"/>
      <c r="L18" s="45"/>
      <c r="M18" s="45"/>
      <c r="N18" s="46">
        <v>4</v>
      </c>
      <c r="O18" s="47">
        <v>6</v>
      </c>
      <c r="P18" s="48" t="s">
        <v>17</v>
      </c>
      <c r="Q18" s="49"/>
    </row>
    <row r="19" spans="1:17" s="10" customFormat="1" ht="23.25" customHeight="1">
      <c r="A19" s="40">
        <f t="shared" si="0"/>
        <v>12</v>
      </c>
      <c r="B19" s="41">
        <v>1826258039</v>
      </c>
      <c r="C19" s="42" t="s">
        <v>42</v>
      </c>
      <c r="D19" s="43" t="s">
        <v>33</v>
      </c>
      <c r="E19" s="44" t="s">
        <v>61</v>
      </c>
      <c r="F19" s="45">
        <v>9</v>
      </c>
      <c r="G19" s="45">
        <v>7</v>
      </c>
      <c r="H19" s="45">
        <v>5.5</v>
      </c>
      <c r="I19" s="45">
        <v>6</v>
      </c>
      <c r="J19" s="45"/>
      <c r="K19" s="45"/>
      <c r="L19" s="45"/>
      <c r="M19" s="45"/>
      <c r="N19" s="46">
        <v>4.5</v>
      </c>
      <c r="O19" s="47">
        <v>5.5</v>
      </c>
      <c r="P19" s="48" t="s">
        <v>20</v>
      </c>
      <c r="Q19" s="49"/>
    </row>
    <row r="20" spans="1:17" s="10" customFormat="1" ht="23.25" customHeight="1">
      <c r="A20" s="40">
        <f t="shared" si="0"/>
        <v>13</v>
      </c>
      <c r="B20" s="41">
        <v>1826257987</v>
      </c>
      <c r="C20" s="42" t="s">
        <v>37</v>
      </c>
      <c r="D20" s="43" t="s">
        <v>32</v>
      </c>
      <c r="E20" s="44" t="s">
        <v>56</v>
      </c>
      <c r="F20" s="45">
        <v>0</v>
      </c>
      <c r="G20" s="45">
        <v>0</v>
      </c>
      <c r="H20" s="45">
        <v>0</v>
      </c>
      <c r="I20" s="45">
        <v>0</v>
      </c>
      <c r="J20" s="45"/>
      <c r="K20" s="45"/>
      <c r="L20" s="45"/>
      <c r="M20" s="45"/>
      <c r="N20" s="46" t="s">
        <v>64</v>
      </c>
      <c r="O20" s="47">
        <v>0</v>
      </c>
      <c r="P20" s="48" t="s">
        <v>16</v>
      </c>
      <c r="Q20" s="49"/>
    </row>
    <row r="21" spans="2:17" s="10" customFormat="1" ht="19.5" customHeight="1">
      <c r="B21" s="19"/>
      <c r="C21" s="19"/>
      <c r="D21" s="19"/>
      <c r="E21" s="19"/>
      <c r="F21" s="12"/>
      <c r="G21" s="12"/>
      <c r="H21" s="12"/>
      <c r="I21" s="12"/>
      <c r="J21" s="21" t="s">
        <v>69</v>
      </c>
      <c r="N21" s="12"/>
      <c r="O21" s="12"/>
      <c r="P21" s="12"/>
      <c r="Q21" s="12"/>
    </row>
    <row r="22" spans="1:17" s="10" customFormat="1" ht="21.75" customHeight="1">
      <c r="A22" s="22" t="s">
        <v>23</v>
      </c>
      <c r="B22" s="22"/>
      <c r="C22" s="23"/>
      <c r="D22" s="24" t="s">
        <v>24</v>
      </c>
      <c r="E22" s="25"/>
      <c r="F22" s="25"/>
      <c r="G22" s="22" t="s">
        <v>30</v>
      </c>
      <c r="H22" s="22"/>
      <c r="I22" s="25"/>
      <c r="J22" s="25"/>
      <c r="K22" s="22"/>
      <c r="L22" s="26"/>
      <c r="M22" s="22" t="s">
        <v>29</v>
      </c>
      <c r="N22" s="26"/>
      <c r="O22" s="26"/>
      <c r="P22" s="22"/>
      <c r="Q22" s="22"/>
    </row>
    <row r="23" spans="1:17" s="10" customFormat="1" ht="13.5">
      <c r="A23" s="22"/>
      <c r="B23" s="22"/>
      <c r="C23" s="23"/>
      <c r="D23" s="27"/>
      <c r="E23" s="25"/>
      <c r="F23" s="25"/>
      <c r="G23" s="28"/>
      <c r="H23" s="28"/>
      <c r="I23" s="25"/>
      <c r="J23" s="25"/>
      <c r="K23" s="28"/>
      <c r="L23" s="28"/>
      <c r="M23" s="28"/>
      <c r="N23" s="29"/>
      <c r="O23" s="26"/>
      <c r="P23" s="28"/>
      <c r="Q23" s="28"/>
    </row>
    <row r="24" spans="1:17" s="10" customFormat="1" ht="13.5">
      <c r="A24" s="22"/>
      <c r="B24" s="22"/>
      <c r="C24" s="23"/>
      <c r="D24" s="27"/>
      <c r="E24" s="25"/>
      <c r="F24" s="25"/>
      <c r="G24" s="28"/>
      <c r="H24" s="28"/>
      <c r="I24" s="25"/>
      <c r="J24" s="25"/>
      <c r="K24" s="25"/>
      <c r="L24" s="28"/>
      <c r="M24" s="25"/>
      <c r="N24" s="25"/>
      <c r="O24" s="26"/>
      <c r="P24" s="28"/>
      <c r="Q24" s="28"/>
    </row>
    <row r="25" spans="1:17" s="10" customFormat="1" ht="12.75">
      <c r="A25" s="22"/>
      <c r="B25" s="22"/>
      <c r="C25" s="23"/>
      <c r="D25" s="22"/>
      <c r="E25" s="25"/>
      <c r="F25" s="25"/>
      <c r="G25" s="22"/>
      <c r="H25" s="22"/>
      <c r="I25" s="25"/>
      <c r="J25" s="25"/>
      <c r="K25" s="22"/>
      <c r="L25" s="22"/>
      <c r="M25" s="22"/>
      <c r="N25" s="25"/>
      <c r="O25" s="26"/>
      <c r="P25" s="22"/>
      <c r="Q25" s="22"/>
    </row>
    <row r="26" spans="1:17" s="10" customFormat="1" ht="40.5" customHeight="1">
      <c r="A26" s="22" t="s">
        <v>25</v>
      </c>
      <c r="B26" s="22"/>
      <c r="C26" s="23"/>
      <c r="D26" s="24" t="s">
        <v>26</v>
      </c>
      <c r="E26" s="25"/>
      <c r="F26" s="25"/>
      <c r="G26" s="22" t="s">
        <v>65</v>
      </c>
      <c r="H26" s="22"/>
      <c r="I26" s="25"/>
      <c r="J26" s="25"/>
      <c r="K26" s="22"/>
      <c r="L26" s="22"/>
      <c r="M26" s="22"/>
      <c r="N26" s="26"/>
      <c r="O26" s="22" t="s">
        <v>35</v>
      </c>
      <c r="P26" s="22"/>
      <c r="Q26" s="22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20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20">
    <cfRule type="cellIs" priority="3" dxfId="1" operator="lessThan" stopIfTrue="1">
      <formula>4</formula>
    </cfRule>
  </conditionalFormatting>
  <conditionalFormatting sqref="O8:O20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2014-11-21T07:15:21Z</cp:lastPrinted>
  <dcterms:created xsi:type="dcterms:W3CDTF">2006-09-20T08:20:56Z</dcterms:created>
  <dcterms:modified xsi:type="dcterms:W3CDTF">2014-11-21T09:44:53Z</dcterms:modified>
  <cp:category/>
  <cp:version/>
  <cp:contentType/>
  <cp:contentStatus/>
</cp:coreProperties>
</file>