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ke toan HCSN-Lan 2" sheetId="1" r:id="rId1"/>
  </sheets>
  <externalReferences>
    <externalReference r:id="rId4"/>
    <externalReference r:id="rId5"/>
    <externalReference r:id="rId6"/>
  </externalReferences>
  <definedNames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Titles" localSheetId="0">'ke toan HCSN-Lan 2'!$1:$7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<sst xmlns="http://schemas.openxmlformats.org/spreadsheetml/2006/main" count="84" uniqueCount="65">
  <si>
    <t>GHI CHÚ</t>
  </si>
  <si>
    <t>TRƯỜNG ĐẠI HỌC DUY TÂN</t>
  </si>
  <si>
    <t>STT</t>
  </si>
  <si>
    <t>MSV</t>
  </si>
  <si>
    <t>LỚP</t>
  </si>
  <si>
    <t xml:space="preserve">MÔN : </t>
  </si>
  <si>
    <t>SỐ TC :</t>
  </si>
  <si>
    <t>MÃ MÔN:</t>
  </si>
  <si>
    <t>HỌC KỲ: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</si>
  <si>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</si>
  <si>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</si>
  <si>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</si>
  <si>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</si>
  <si>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</si>
  <si>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</si>
  <si>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</si>
  <si>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</si>
  <si>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L</t>
  </si>
  <si>
    <t>M</t>
  </si>
  <si>
    <t>Không</t>
  </si>
  <si>
    <t>Ba  Phẩy Bảy</t>
  </si>
  <si>
    <t>Bốn Phẩy Chín</t>
  </si>
  <si>
    <t>Năm Phẩy Hai</t>
  </si>
  <si>
    <t>Năm Phẩy Tám</t>
  </si>
  <si>
    <t>Sáu Phẩy Một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</si>
  <si>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</si>
  <si>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</si>
  <si>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</si>
  <si>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</si>
  <si>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</si>
  <si>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</si>
  <si>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</si>
  <si>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</si>
  <si>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Huyền</t>
  </si>
  <si>
    <t>Hạnh</t>
  </si>
  <si>
    <t xml:space="preserve">Nguyễn Thị </t>
  </si>
  <si>
    <t>Phượng</t>
  </si>
  <si>
    <t>Hương</t>
  </si>
  <si>
    <t>Vân</t>
  </si>
  <si>
    <t>Thương</t>
  </si>
  <si>
    <t>Hồng</t>
  </si>
  <si>
    <t>Vinh</t>
  </si>
  <si>
    <t>BẢNG ĐIỂM ĐÁNH GIÁ KẾT QUẢ HỌC TẬP * KHOÁ T17KDN</t>
  </si>
  <si>
    <t>T17KDN</t>
  </si>
  <si>
    <t>Đinh Tiến</t>
  </si>
  <si>
    <t>Hồ Thị Bích</t>
  </si>
  <si>
    <t>Ngô Thị Thanh</t>
  </si>
  <si>
    <t>Đỗ Thị Bích</t>
  </si>
  <si>
    <t>Nguyễn Thúy</t>
  </si>
  <si>
    <t>Võ Thanh</t>
  </si>
  <si>
    <t>Tân</t>
  </si>
  <si>
    <t>Nguyễn Thị Hoài</t>
  </si>
  <si>
    <t>Lê Thị Thanh</t>
  </si>
  <si>
    <t>Đặng Quang</t>
  </si>
  <si>
    <t>Kế toán hành chính sự nghiệp</t>
  </si>
  <si>
    <t>ACC414</t>
  </si>
  <si>
    <t xml:space="preserve">Võ Thị Ngọc </t>
  </si>
  <si>
    <t>Hân</t>
  </si>
  <si>
    <t>K16KCD8</t>
  </si>
  <si>
    <t>ThS. Nguyễn Ân</t>
  </si>
  <si>
    <t>ThS. Hồ Tuấn Vũ</t>
  </si>
  <si>
    <t>hoãn thi L1</t>
  </si>
  <si>
    <t>lp</t>
  </si>
  <si>
    <t xml:space="preserve">9h30. Ngày 14.12.2013 </t>
  </si>
  <si>
    <t>Đà Nẵng, ngày 26 tháng  12 năm 2013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</si>
</sst>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0"/>
      <name val="Times New Roman"/>
      <family val="1"/>
    </font>
    <font>
      <b/>
      <sz val="11.5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2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2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87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37" fontId="55" fillId="0" borderId="0">
      <alignment/>
      <protection/>
    </xf>
    <xf numFmtId="0" fontId="56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8" fillId="28" borderId="1" applyNumberFormat="0" applyAlignment="0" applyProtection="0"/>
    <xf numFmtId="0" fontId="4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89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9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1" fillId="30" borderId="0" applyNumberFormat="0" applyBorder="0" applyAlignment="0" applyProtection="0"/>
    <xf numFmtId="38" fontId="4" fillId="2" borderId="0" applyNumberFormat="0" applyBorder="0" applyAlignment="0" applyProtection="0"/>
    <xf numFmtId="0" fontId="50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5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6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1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7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0" fillId="34" borderId="12" applyNumberFormat="0" applyFont="0" applyAlignment="0" applyProtection="0"/>
    <xf numFmtId="0" fontId="99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7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8" fillId="0" borderId="0">
      <alignment/>
      <protection/>
    </xf>
    <xf numFmtId="0" fontId="51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100" fillId="0" borderId="0" applyNumberFormat="0" applyFill="0" applyBorder="0" applyAlignment="0" applyProtection="0"/>
    <xf numFmtId="0" fontId="101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9" fillId="0" borderId="0" xfId="127" applyFont="1">
      <alignment/>
      <protection/>
    </xf>
    <xf numFmtId="0" fontId="40" fillId="0" borderId="0" xfId="127" applyFont="1" applyAlignment="1">
      <alignment horizontal="left"/>
      <protection/>
    </xf>
    <xf numFmtId="0" fontId="40" fillId="0" borderId="0" xfId="127" applyFont="1">
      <alignment/>
      <protection/>
    </xf>
    <xf numFmtId="0" fontId="1" fillId="0" borderId="0" xfId="127" applyFont="1" applyAlignment="1">
      <alignment horizontal="left"/>
      <protection/>
    </xf>
    <xf numFmtId="0" fontId="9" fillId="36" borderId="8" xfId="127" applyFont="1" applyFill="1" applyBorder="1" applyAlignment="1">
      <alignment horizontal="center" wrapText="1"/>
      <protection/>
    </xf>
    <xf numFmtId="0" fontId="11" fillId="36" borderId="8" xfId="127" applyFont="1" applyFill="1" applyBorder="1" applyAlignment="1">
      <alignment horizontal="center" wrapText="1"/>
      <protection/>
    </xf>
    <xf numFmtId="0" fontId="42" fillId="36" borderId="8" xfId="127" applyFont="1" applyFill="1" applyBorder="1" applyAlignment="1">
      <alignment horizontal="center" wrapText="1"/>
      <protection/>
    </xf>
    <xf numFmtId="0" fontId="43" fillId="36" borderId="8" xfId="127" applyFont="1" applyFill="1" applyBorder="1" applyAlignment="1">
      <alignment horizontal="center" wrapText="1"/>
      <protection/>
    </xf>
    <xf numFmtId="0" fontId="36" fillId="0" borderId="0" xfId="127" applyFont="1" applyAlignment="1">
      <alignment horizontal="left"/>
      <protection/>
    </xf>
    <xf numFmtId="0" fontId="38" fillId="0" borderId="11" xfId="131" applyFont="1" applyFill="1" applyBorder="1" applyAlignment="1">
      <alignment horizontal="left"/>
      <protection/>
    </xf>
    <xf numFmtId="0" fontId="1" fillId="0" borderId="0" xfId="127" applyFont="1" applyAlignment="1">
      <alignment/>
      <protection/>
    </xf>
    <xf numFmtId="0" fontId="38" fillId="0" borderId="16" xfId="131" applyFont="1" applyFill="1" applyBorder="1" applyAlignment="1">
      <alignment horizontal="left"/>
      <protection/>
    </xf>
    <xf numFmtId="0" fontId="1" fillId="0" borderId="0" xfId="127" applyFont="1">
      <alignment/>
      <protection/>
    </xf>
    <xf numFmtId="0" fontId="1" fillId="0" borderId="0" xfId="127" applyFont="1" applyAlignment="1">
      <alignment horizontal="center"/>
      <protection/>
    </xf>
    <xf numFmtId="0" fontId="1" fillId="0" borderId="0" xfId="127" applyFont="1" applyBorder="1">
      <alignment/>
      <protection/>
    </xf>
    <xf numFmtId="0" fontId="1" fillId="0" borderId="0" xfId="127" applyFont="1" applyBorder="1" applyAlignment="1">
      <alignment horizontal="left"/>
      <protection/>
    </xf>
    <xf numFmtId="0" fontId="3" fillId="0" borderId="0" xfId="127" applyFont="1" applyAlignment="1">
      <alignment horizontal="center"/>
      <protection/>
    </xf>
    <xf numFmtId="0" fontId="44" fillId="0" borderId="11" xfId="127" applyFont="1" applyBorder="1" applyAlignment="1">
      <alignment horizontal="center"/>
      <protection/>
    </xf>
    <xf numFmtId="0" fontId="44" fillId="0" borderId="16" xfId="127" applyFont="1" applyBorder="1" applyAlignment="1">
      <alignment horizontal="center"/>
      <protection/>
    </xf>
    <xf numFmtId="0" fontId="40" fillId="0" borderId="0" xfId="127" applyFont="1" applyAlignment="1">
      <alignment horizontal="center"/>
      <protection/>
    </xf>
    <xf numFmtId="0" fontId="53" fillId="0" borderId="11" xfId="127" applyFont="1" applyBorder="1" applyAlignment="1">
      <alignment horizontal="left"/>
      <protection/>
    </xf>
    <xf numFmtId="0" fontId="53" fillId="0" borderId="16" xfId="127" applyFont="1" applyBorder="1" applyAlignment="1">
      <alignment horizontal="left"/>
      <protection/>
    </xf>
    <xf numFmtId="0" fontId="54" fillId="0" borderId="0" xfId="127" applyFont="1" applyAlignment="1">
      <alignment horizontal="left"/>
      <protection/>
    </xf>
    <xf numFmtId="194" fontId="1" fillId="0" borderId="11" xfId="121" applyNumberFormat="1" applyFont="1" applyFill="1" applyBorder="1" applyAlignment="1">
      <alignment horizontal="center"/>
      <protection/>
    </xf>
    <xf numFmtId="194" fontId="1" fillId="0" borderId="16" xfId="121" applyNumberFormat="1" applyFont="1" applyFill="1" applyBorder="1" applyAlignment="1">
      <alignment horizontal="center"/>
      <protection/>
    </xf>
    <xf numFmtId="0" fontId="60" fillId="0" borderId="0" xfId="127" applyFont="1" applyAlignment="1">
      <alignment horizontal="left"/>
      <protection/>
    </xf>
    <xf numFmtId="0" fontId="39" fillId="0" borderId="0" xfId="127" applyFont="1" applyAlignment="1">
      <alignment horizontal="left"/>
      <protection/>
    </xf>
    <xf numFmtId="0" fontId="1" fillId="0" borderId="0" xfId="127" applyFont="1" applyBorder="1" applyAlignment="1">
      <alignment/>
      <protection/>
    </xf>
    <xf numFmtId="0" fontId="1" fillId="0" borderId="0" xfId="121" applyFont="1" applyAlignment="1">
      <alignment/>
      <protection/>
    </xf>
    <xf numFmtId="0" fontId="60" fillId="0" borderId="0" xfId="127" applyFont="1" applyBorder="1" applyAlignment="1">
      <alignment horizontal="left"/>
      <protection/>
    </xf>
    <xf numFmtId="0" fontId="60" fillId="0" borderId="0" xfId="127" applyFont="1" applyAlignment="1">
      <alignment horizontal="center"/>
      <protection/>
    </xf>
    <xf numFmtId="0" fontId="9" fillId="0" borderId="16" xfId="132" applyNumberFormat="1" applyFont="1" applyFill="1" applyBorder="1" applyAlignment="1">
      <alignment/>
      <protection/>
    </xf>
    <xf numFmtId="0" fontId="1" fillId="0" borderId="11" xfId="131" applyFont="1" applyFill="1" applyBorder="1" applyAlignment="1">
      <alignment horizontal="center"/>
      <protection/>
    </xf>
    <xf numFmtId="194" fontId="103" fillId="0" borderId="11" xfId="127" applyNumberFormat="1" applyFont="1" applyBorder="1" applyAlignment="1">
      <alignment horizontal="center"/>
      <protection/>
    </xf>
    <xf numFmtId="0" fontId="1" fillId="0" borderId="16" xfId="131" applyFont="1" applyFill="1" applyBorder="1" applyAlignment="1">
      <alignment horizontal="center"/>
      <protection/>
    </xf>
    <xf numFmtId="194" fontId="103" fillId="0" borderId="16" xfId="127" applyNumberFormat="1" applyFont="1" applyBorder="1" applyAlignment="1">
      <alignment horizontal="center"/>
      <protection/>
    </xf>
    <xf numFmtId="0" fontId="61" fillId="0" borderId="0" xfId="127" applyFont="1">
      <alignment/>
      <protection/>
    </xf>
    <xf numFmtId="0" fontId="62" fillId="37" borderId="17" xfId="132" applyFont="1" applyFill="1" applyBorder="1" applyAlignment="1">
      <alignment/>
      <protection/>
    </xf>
    <xf numFmtId="0" fontId="62" fillId="37" borderId="18" xfId="132" applyFont="1" applyFill="1" applyBorder="1" applyAlignment="1">
      <alignment/>
      <protection/>
    </xf>
    <xf numFmtId="0" fontId="62" fillId="37" borderId="19" xfId="132" applyFont="1" applyFill="1" applyBorder="1" applyAlignment="1">
      <alignment/>
      <protection/>
    </xf>
    <xf numFmtId="0" fontId="62" fillId="37" borderId="20" xfId="132" applyFont="1" applyFill="1" applyBorder="1" applyAlignment="1">
      <alignment/>
      <protection/>
    </xf>
    <xf numFmtId="0" fontId="62" fillId="0" borderId="19" xfId="132" applyFont="1" applyFill="1" applyBorder="1" applyAlignment="1">
      <alignment/>
      <protection/>
    </xf>
    <xf numFmtId="0" fontId="62" fillId="0" borderId="20" xfId="132" applyFont="1" applyFill="1" applyBorder="1" applyAlignment="1">
      <alignment/>
      <protection/>
    </xf>
    <xf numFmtId="0" fontId="9" fillId="37" borderId="11" xfId="132" applyNumberFormat="1" applyFont="1" applyFill="1" applyBorder="1" applyAlignment="1">
      <alignment/>
      <protection/>
    </xf>
    <xf numFmtId="0" fontId="9" fillId="37" borderId="16" xfId="132" applyNumberFormat="1" applyFont="1" applyFill="1" applyBorder="1" applyAlignment="1">
      <alignment/>
      <protection/>
    </xf>
    <xf numFmtId="0" fontId="64" fillId="37" borderId="11" xfId="132" applyFont="1" applyFill="1" applyBorder="1" applyAlignment="1">
      <alignment/>
      <protection/>
    </xf>
    <xf numFmtId="0" fontId="64" fillId="37" borderId="16" xfId="132" applyFont="1" applyFill="1" applyBorder="1" applyAlignment="1">
      <alignment/>
      <protection/>
    </xf>
    <xf numFmtId="0" fontId="64" fillId="0" borderId="16" xfId="132" applyFont="1" applyFill="1" applyBorder="1" applyAlignment="1">
      <alignment/>
      <protection/>
    </xf>
    <xf numFmtId="0" fontId="104" fillId="0" borderId="0" xfId="127" applyFont="1">
      <alignment/>
      <protection/>
    </xf>
    <xf numFmtId="0" fontId="63" fillId="0" borderId="19" xfId="132" applyFont="1" applyFill="1" applyBorder="1" applyAlignment="1">
      <alignment/>
      <protection/>
    </xf>
    <xf numFmtId="0" fontId="63" fillId="0" borderId="20" xfId="132" applyFont="1" applyFill="1" applyBorder="1" applyAlignment="1">
      <alignment/>
      <protection/>
    </xf>
    <xf numFmtId="0" fontId="65" fillId="0" borderId="16" xfId="132" applyFont="1" applyFill="1" applyBorder="1" applyAlignment="1">
      <alignment/>
      <protection/>
    </xf>
    <xf numFmtId="0" fontId="11" fillId="0" borderId="16" xfId="132" applyNumberFormat="1" applyFont="1" applyFill="1" applyBorder="1" applyAlignment="1">
      <alignment/>
      <protection/>
    </xf>
    <xf numFmtId="0" fontId="3" fillId="0" borderId="21" xfId="127" applyFont="1" applyBorder="1" applyAlignment="1">
      <alignment horizontal="center" vertical="center" wrapText="1"/>
      <protection/>
    </xf>
    <xf numFmtId="0" fontId="3" fillId="0" borderId="22" xfId="127" applyFont="1" applyBorder="1" applyAlignment="1">
      <alignment horizontal="center" vertical="center" wrapText="1"/>
      <protection/>
    </xf>
    <xf numFmtId="0" fontId="3" fillId="0" borderId="23" xfId="127" applyFont="1" applyBorder="1" applyAlignment="1">
      <alignment horizontal="center" vertical="center" wrapText="1"/>
      <protection/>
    </xf>
    <xf numFmtId="0" fontId="37" fillId="0" borderId="11" xfId="127" applyFont="1" applyBorder="1" applyAlignment="1">
      <alignment horizontal="center" vertical="center" wrapText="1"/>
      <protection/>
    </xf>
    <xf numFmtId="0" fontId="37" fillId="0" borderId="16" xfId="127" applyFont="1" applyBorder="1" applyAlignment="1">
      <alignment horizontal="center" vertical="center" wrapText="1"/>
      <protection/>
    </xf>
    <xf numFmtId="0" fontId="37" fillId="0" borderId="24" xfId="127" applyFont="1" applyBorder="1" applyAlignment="1">
      <alignment horizontal="center" vertical="center" wrapText="1"/>
      <protection/>
    </xf>
    <xf numFmtId="0" fontId="3" fillId="0" borderId="11" xfId="127" applyFont="1" applyBorder="1" applyAlignment="1">
      <alignment horizontal="center" vertical="center" wrapText="1"/>
      <protection/>
    </xf>
    <xf numFmtId="0" fontId="3" fillId="0" borderId="16" xfId="127" applyFont="1" applyBorder="1" applyAlignment="1">
      <alignment horizontal="center" vertical="center" wrapText="1"/>
      <protection/>
    </xf>
    <xf numFmtId="0" fontId="3" fillId="0" borderId="24" xfId="127" applyFont="1" applyBorder="1" applyAlignment="1">
      <alignment horizontal="center" vertical="center" wrapText="1"/>
      <protection/>
    </xf>
    <xf numFmtId="0" fontId="12" fillId="0" borderId="17" xfId="127" applyFont="1" applyBorder="1" applyAlignment="1">
      <alignment horizontal="center" vertical="center" wrapText="1"/>
      <protection/>
    </xf>
    <xf numFmtId="0" fontId="12" fillId="0" borderId="18" xfId="127" applyFont="1" applyBorder="1" applyAlignment="1">
      <alignment horizontal="center" vertical="center" wrapText="1"/>
      <protection/>
    </xf>
    <xf numFmtId="0" fontId="12" fillId="0" borderId="19" xfId="127" applyFont="1" applyBorder="1" applyAlignment="1">
      <alignment horizontal="center" vertical="center" wrapText="1"/>
      <protection/>
    </xf>
    <xf numFmtId="0" fontId="12" fillId="0" borderId="20" xfId="127" applyFont="1" applyBorder="1" applyAlignment="1">
      <alignment horizontal="center" vertical="center" wrapText="1"/>
      <protection/>
    </xf>
    <xf numFmtId="0" fontId="12" fillId="0" borderId="25" xfId="127" applyFont="1" applyBorder="1" applyAlignment="1">
      <alignment horizontal="center" vertical="center" wrapText="1"/>
      <protection/>
    </xf>
    <xf numFmtId="0" fontId="12" fillId="0" borderId="26" xfId="127" applyFont="1" applyBorder="1" applyAlignment="1">
      <alignment horizontal="center" vertical="center" wrapText="1"/>
      <protection/>
    </xf>
    <xf numFmtId="9" fontId="12" fillId="0" borderId="27" xfId="127" applyNumberFormat="1" applyFont="1" applyBorder="1" applyAlignment="1">
      <alignment horizontal="center"/>
      <protection/>
    </xf>
    <xf numFmtId="9" fontId="12" fillId="0" borderId="28" xfId="127" applyNumberFormat="1" applyFont="1" applyBorder="1" applyAlignment="1">
      <alignment horizontal="center"/>
      <protection/>
    </xf>
    <xf numFmtId="9" fontId="12" fillId="0" borderId="29" xfId="127" applyNumberFormat="1" applyFont="1" applyBorder="1" applyAlignment="1">
      <alignment horizontal="center"/>
      <protection/>
    </xf>
    <xf numFmtId="9" fontId="41" fillId="0" borderId="27" xfId="127" applyNumberFormat="1" applyFont="1" applyBorder="1" applyAlignment="1">
      <alignment horizontal="center"/>
      <protection/>
    </xf>
    <xf numFmtId="9" fontId="41" fillId="0" borderId="29" xfId="127" applyNumberFormat="1" applyFont="1" applyBorder="1" applyAlignment="1">
      <alignment horizontal="center"/>
      <protection/>
    </xf>
  </cellXfs>
  <cellStyles count="16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3" xfId="125"/>
    <cellStyle name="Normal 2_Book1" xfId="126"/>
    <cellStyle name="Normal 3" xfId="127"/>
    <cellStyle name="Normal 3 2" xfId="128"/>
    <cellStyle name="Normal 4" xfId="129"/>
    <cellStyle name="Normal 5" xfId="130"/>
    <cellStyle name="Normal_nv2_2003" xfId="131"/>
    <cellStyle name="Normal_Sheet2" xfId="132"/>
    <cellStyle name="Normal1" xfId="133"/>
    <cellStyle name="Note" xfId="134"/>
    <cellStyle name="Output" xfId="135"/>
    <cellStyle name="Percent" xfId="136"/>
    <cellStyle name="Percent (0)" xfId="137"/>
    <cellStyle name="Percent [2]" xfId="138"/>
    <cellStyle name="Percent 2" xfId="139"/>
    <cellStyle name="Percent 3" xfId="140"/>
    <cellStyle name="PERCENTAGE" xfId="141"/>
    <cellStyle name="PrePop Currency (0)" xfId="142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yle 1" xfId="150"/>
    <cellStyle name="subhead" xfId="151"/>
    <cellStyle name="Text Indent A" xfId="152"/>
    <cellStyle name="Text Indent B" xfId="153"/>
    <cellStyle name="Title" xfId="154"/>
    <cellStyle name="Total" xfId="155"/>
    <cellStyle name="Warning Text" xfId="156"/>
    <cellStyle name="xuan" xfId="157"/>
    <cellStyle name=" [0.00]_ Att. 1- Cover" xfId="158"/>
    <cellStyle name="_ Att. 1- Cover" xfId="159"/>
    <cellStyle name="?_ Att. 1- Cover" xfId="160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67"/>
    <cellStyle name="콤마_1202" xfId="168"/>
    <cellStyle name="통화 [0]_1202" xfId="169"/>
    <cellStyle name="통화_1202" xfId="170"/>
    <cellStyle name="표준_(정보부문)월별인원계획" xfId="171"/>
    <cellStyle name="一般_00Q3902REV.1" xfId="172"/>
    <cellStyle name="千分位[0]_00Q3902REV.1" xfId="173"/>
    <cellStyle name="千分位_00Q3902REV.1" xfId="174"/>
    <cellStyle name="標準_Financial Prpsl" xfId="175"/>
    <cellStyle name="貨幣 [0]_00Q3902REV.1" xfId="176"/>
    <cellStyle name="貨幣[0]_BRE" xfId="177"/>
    <cellStyle name="貨幣_00Q3902REV.1" xfId="178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18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152650" y="4733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110" zoomScaleNormal="11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7" sqref="R7"/>
    </sheetView>
  </sheetViews>
  <sheetFormatPr defaultColWidth="9.140625" defaultRowHeight="12.75"/>
  <cols>
    <col min="1" max="1" width="3.7109375" style="13" customWidth="1"/>
    <col min="2" max="2" width="10.28125" style="14" customWidth="1"/>
    <col min="3" max="3" width="18.28125" style="15" customWidth="1"/>
    <col min="4" max="4" width="6.421875" style="16" customWidth="1"/>
    <col min="5" max="5" width="9.140625" style="14" customWidth="1"/>
    <col min="6" max="9" width="4.28125" style="17" customWidth="1"/>
    <col min="10" max="10" width="2.421875" style="17" customWidth="1"/>
    <col min="11" max="13" width="1.57421875" style="17" customWidth="1"/>
    <col min="14" max="15" width="4.421875" style="17" customWidth="1"/>
    <col min="16" max="16" width="12.140625" style="14" customWidth="1"/>
    <col min="17" max="17" width="9.57421875" style="17" customWidth="1"/>
    <col min="18" max="16384" width="9.140625" style="13" customWidth="1"/>
  </cols>
  <sheetData>
    <row r="1" spans="1:14" s="2" customFormat="1" ht="23.25" customHeight="1">
      <c r="A1" s="23" t="s">
        <v>1</v>
      </c>
      <c r="D1" s="23" t="s">
        <v>42</v>
      </c>
      <c r="N1" s="20"/>
    </row>
    <row r="2" spans="1:17" s="2" customFormat="1" ht="18" customHeight="1">
      <c r="A2" s="23" t="s">
        <v>11</v>
      </c>
      <c r="D2" s="37" t="s">
        <v>5</v>
      </c>
      <c r="E2" s="1"/>
      <c r="F2" s="1" t="s">
        <v>54</v>
      </c>
      <c r="N2" s="20"/>
      <c r="P2" s="3" t="s">
        <v>6</v>
      </c>
      <c r="Q2" s="2">
        <v>2</v>
      </c>
    </row>
    <row r="3" spans="4:17" s="2" customFormat="1" ht="18" customHeight="1">
      <c r="D3" s="3" t="s">
        <v>7</v>
      </c>
      <c r="F3" s="27" t="s">
        <v>55</v>
      </c>
      <c r="G3" s="27"/>
      <c r="H3" s="3"/>
      <c r="J3" s="20"/>
      <c r="N3" s="20"/>
      <c r="P3" s="3" t="s">
        <v>8</v>
      </c>
      <c r="Q3" s="2">
        <v>5</v>
      </c>
    </row>
    <row r="4" spans="1:17" s="2" customFormat="1" ht="18" customHeight="1">
      <c r="A4" s="49" t="s">
        <v>63</v>
      </c>
      <c r="N4" s="20"/>
      <c r="P4" s="3" t="s">
        <v>9</v>
      </c>
      <c r="Q4" s="2">
        <v>2</v>
      </c>
    </row>
    <row r="5" spans="1:17" s="4" customFormat="1" ht="18" customHeight="1">
      <c r="A5" s="57" t="s">
        <v>2</v>
      </c>
      <c r="B5" s="60" t="s">
        <v>3</v>
      </c>
      <c r="C5" s="63" t="s">
        <v>12</v>
      </c>
      <c r="D5" s="64"/>
      <c r="E5" s="60" t="s">
        <v>4</v>
      </c>
      <c r="F5" s="69" t="s">
        <v>13</v>
      </c>
      <c r="G5" s="70"/>
      <c r="H5" s="70"/>
      <c r="I5" s="70"/>
      <c r="J5" s="70"/>
      <c r="K5" s="70"/>
      <c r="L5" s="70"/>
      <c r="M5" s="70"/>
      <c r="N5" s="71"/>
      <c r="O5" s="72" t="s">
        <v>14</v>
      </c>
      <c r="P5" s="73"/>
      <c r="Q5" s="54" t="s">
        <v>0</v>
      </c>
    </row>
    <row r="6" spans="1:17" s="4" customFormat="1" ht="15" customHeight="1">
      <c r="A6" s="58"/>
      <c r="B6" s="61"/>
      <c r="C6" s="65"/>
      <c r="D6" s="66"/>
      <c r="E6" s="61"/>
      <c r="F6" s="5" t="s">
        <v>15</v>
      </c>
      <c r="G6" s="5" t="s">
        <v>16</v>
      </c>
      <c r="H6" s="5" t="s">
        <v>17</v>
      </c>
      <c r="I6" s="5" t="s">
        <v>18</v>
      </c>
      <c r="J6" s="5"/>
      <c r="K6" s="5"/>
      <c r="L6" s="5"/>
      <c r="M6" s="5"/>
      <c r="N6" s="5" t="s">
        <v>30</v>
      </c>
      <c r="O6" s="6" t="s">
        <v>29</v>
      </c>
      <c r="P6" s="6" t="s">
        <v>10</v>
      </c>
      <c r="Q6" s="55"/>
    </row>
    <row r="7" spans="1:17" s="9" customFormat="1" ht="15" customHeight="1">
      <c r="A7" s="59"/>
      <c r="B7" s="62"/>
      <c r="C7" s="67"/>
      <c r="D7" s="68"/>
      <c r="E7" s="62"/>
      <c r="F7" s="7">
        <v>10</v>
      </c>
      <c r="G7" s="7">
        <v>10</v>
      </c>
      <c r="H7" s="7">
        <v>10</v>
      </c>
      <c r="I7" s="7">
        <v>15</v>
      </c>
      <c r="J7" s="7"/>
      <c r="K7" s="7"/>
      <c r="L7" s="7"/>
      <c r="M7" s="7"/>
      <c r="N7" s="7">
        <v>55</v>
      </c>
      <c r="O7" s="7">
        <f>SUM(F7:N7)</f>
        <v>100</v>
      </c>
      <c r="P7" s="8"/>
      <c r="Q7" s="56"/>
    </row>
    <row r="8" spans="1:17" s="11" customFormat="1" ht="22.5" customHeight="1">
      <c r="A8" s="18">
        <v>1</v>
      </c>
      <c r="B8" s="44">
        <v>178322641</v>
      </c>
      <c r="C8" s="38" t="s">
        <v>44</v>
      </c>
      <c r="D8" s="39" t="s">
        <v>34</v>
      </c>
      <c r="E8" s="46" t="s">
        <v>43</v>
      </c>
      <c r="F8" s="24">
        <v>4</v>
      </c>
      <c r="G8" s="24">
        <v>6</v>
      </c>
      <c r="H8" s="24">
        <v>0</v>
      </c>
      <c r="I8" s="24">
        <v>0</v>
      </c>
      <c r="J8" s="24"/>
      <c r="K8" s="24"/>
      <c r="L8" s="24"/>
      <c r="M8" s="24"/>
      <c r="N8" s="33" t="s">
        <v>62</v>
      </c>
      <c r="O8" s="34">
        <v>0</v>
      </c>
      <c r="P8" s="21" t="s">
        <v>19</v>
      </c>
      <c r="Q8" s="10"/>
    </row>
    <row r="9" spans="1:17" s="11" customFormat="1" ht="22.5" customHeight="1">
      <c r="A9" s="19">
        <f>A8+1</f>
        <v>2</v>
      </c>
      <c r="B9" s="45">
        <v>178322643</v>
      </c>
      <c r="C9" s="40" t="s">
        <v>35</v>
      </c>
      <c r="D9" s="41" t="s">
        <v>34</v>
      </c>
      <c r="E9" s="47" t="s">
        <v>43</v>
      </c>
      <c r="F9" s="25">
        <v>6</v>
      </c>
      <c r="G9" s="25">
        <v>8</v>
      </c>
      <c r="H9" s="25">
        <v>6.5</v>
      </c>
      <c r="I9" s="25">
        <v>1</v>
      </c>
      <c r="J9" s="25"/>
      <c r="K9" s="25"/>
      <c r="L9" s="25"/>
      <c r="M9" s="25"/>
      <c r="N9" s="35">
        <v>6.6</v>
      </c>
      <c r="O9" s="36">
        <v>5.8</v>
      </c>
      <c r="P9" s="22" t="s">
        <v>23</v>
      </c>
      <c r="Q9" s="12"/>
    </row>
    <row r="10" spans="1:17" s="11" customFormat="1" ht="22.5" customHeight="1">
      <c r="A10" s="19">
        <f aca="true" t="shared" si="0" ref="A10:A18">A9+1</f>
        <v>3</v>
      </c>
      <c r="B10" s="32">
        <v>178322646</v>
      </c>
      <c r="C10" s="42" t="s">
        <v>45</v>
      </c>
      <c r="D10" s="43" t="s">
        <v>40</v>
      </c>
      <c r="E10" s="48" t="s">
        <v>43</v>
      </c>
      <c r="F10" s="25">
        <v>10</v>
      </c>
      <c r="G10" s="25">
        <v>8</v>
      </c>
      <c r="H10" s="25">
        <v>7.5</v>
      </c>
      <c r="I10" s="25">
        <v>0</v>
      </c>
      <c r="J10" s="25"/>
      <c r="K10" s="25"/>
      <c r="L10" s="25"/>
      <c r="M10" s="25"/>
      <c r="N10" s="35">
        <v>4.3</v>
      </c>
      <c r="O10" s="36">
        <v>4.9</v>
      </c>
      <c r="P10" s="22" t="s">
        <v>21</v>
      </c>
      <c r="Q10" s="12"/>
    </row>
    <row r="11" spans="1:17" s="11" customFormat="1" ht="22.5" customHeight="1">
      <c r="A11" s="19">
        <f t="shared" si="0"/>
        <v>4</v>
      </c>
      <c r="B11" s="32">
        <v>178322648</v>
      </c>
      <c r="C11" s="42" t="s">
        <v>47</v>
      </c>
      <c r="D11" s="43" t="s">
        <v>33</v>
      </c>
      <c r="E11" s="48" t="s">
        <v>43</v>
      </c>
      <c r="F11" s="25">
        <v>6</v>
      </c>
      <c r="G11" s="25">
        <v>7</v>
      </c>
      <c r="H11" s="25">
        <v>0</v>
      </c>
      <c r="I11" s="25">
        <v>0</v>
      </c>
      <c r="J11" s="25"/>
      <c r="K11" s="25"/>
      <c r="L11" s="25"/>
      <c r="M11" s="25"/>
      <c r="N11" s="35">
        <v>4.4</v>
      </c>
      <c r="O11" s="36">
        <v>3.7</v>
      </c>
      <c r="P11" s="22" t="s">
        <v>20</v>
      </c>
      <c r="Q11" s="22" t="s">
        <v>61</v>
      </c>
    </row>
    <row r="12" spans="1:17" s="11" customFormat="1" ht="22.5" customHeight="1">
      <c r="A12" s="19">
        <f t="shared" si="0"/>
        <v>5</v>
      </c>
      <c r="B12" s="32">
        <v>178322647</v>
      </c>
      <c r="C12" s="42" t="s">
        <v>46</v>
      </c>
      <c r="D12" s="43" t="s">
        <v>37</v>
      </c>
      <c r="E12" s="48" t="s">
        <v>43</v>
      </c>
      <c r="F12" s="25">
        <v>6</v>
      </c>
      <c r="G12" s="25">
        <v>9</v>
      </c>
      <c r="H12" s="25">
        <v>8.5</v>
      </c>
      <c r="I12" s="25">
        <v>1.5</v>
      </c>
      <c r="J12" s="25"/>
      <c r="K12" s="25"/>
      <c r="L12" s="25"/>
      <c r="M12" s="25"/>
      <c r="N12" s="35">
        <v>3.3</v>
      </c>
      <c r="O12" s="36">
        <v>0</v>
      </c>
      <c r="P12" s="22" t="s">
        <v>19</v>
      </c>
      <c r="Q12" s="12"/>
    </row>
    <row r="13" spans="1:17" s="11" customFormat="1" ht="22.5" customHeight="1">
      <c r="A13" s="19">
        <f t="shared" si="0"/>
        <v>6</v>
      </c>
      <c r="B13" s="32">
        <v>178322663</v>
      </c>
      <c r="C13" s="42" t="s">
        <v>48</v>
      </c>
      <c r="D13" s="43" t="s">
        <v>36</v>
      </c>
      <c r="E13" s="48" t="s">
        <v>43</v>
      </c>
      <c r="F13" s="25">
        <v>8</v>
      </c>
      <c r="G13" s="25">
        <v>7</v>
      </c>
      <c r="H13" s="25">
        <v>8</v>
      </c>
      <c r="I13" s="25">
        <v>4.5</v>
      </c>
      <c r="J13" s="25"/>
      <c r="K13" s="25"/>
      <c r="L13" s="25"/>
      <c r="M13" s="25"/>
      <c r="N13" s="35">
        <v>4</v>
      </c>
      <c r="O13" s="36">
        <v>5.2</v>
      </c>
      <c r="P13" s="22" t="s">
        <v>22</v>
      </c>
      <c r="Q13" s="12"/>
    </row>
    <row r="14" spans="1:17" s="11" customFormat="1" ht="22.5" customHeight="1">
      <c r="A14" s="19">
        <f t="shared" si="0"/>
        <v>7</v>
      </c>
      <c r="B14" s="32">
        <v>178322666</v>
      </c>
      <c r="C14" s="42" t="s">
        <v>49</v>
      </c>
      <c r="D14" s="43" t="s">
        <v>50</v>
      </c>
      <c r="E14" s="48" t="s">
        <v>43</v>
      </c>
      <c r="F14" s="25">
        <v>2</v>
      </c>
      <c r="G14" s="25">
        <v>5</v>
      </c>
      <c r="H14" s="25">
        <v>0</v>
      </c>
      <c r="I14" s="25">
        <v>1</v>
      </c>
      <c r="J14" s="25"/>
      <c r="K14" s="25"/>
      <c r="L14" s="25"/>
      <c r="M14" s="25"/>
      <c r="N14" s="35" t="s">
        <v>62</v>
      </c>
      <c r="O14" s="36">
        <v>0</v>
      </c>
      <c r="P14" s="22" t="s">
        <v>19</v>
      </c>
      <c r="Q14" s="12"/>
    </row>
    <row r="15" spans="1:17" s="11" customFormat="1" ht="22.5" customHeight="1">
      <c r="A15" s="19">
        <f t="shared" si="0"/>
        <v>8</v>
      </c>
      <c r="B15" s="32">
        <v>178322670</v>
      </c>
      <c r="C15" s="42" t="s">
        <v>51</v>
      </c>
      <c r="D15" s="43" t="s">
        <v>39</v>
      </c>
      <c r="E15" s="48" t="s">
        <v>43</v>
      </c>
      <c r="F15" s="25">
        <v>5</v>
      </c>
      <c r="G15" s="25">
        <v>7</v>
      </c>
      <c r="H15" s="25">
        <v>6.5</v>
      </c>
      <c r="I15" s="25">
        <v>1</v>
      </c>
      <c r="J15" s="25"/>
      <c r="K15" s="25"/>
      <c r="L15" s="25"/>
      <c r="M15" s="25"/>
      <c r="N15" s="35" t="s">
        <v>62</v>
      </c>
      <c r="O15" s="36">
        <v>0</v>
      </c>
      <c r="P15" s="22" t="s">
        <v>19</v>
      </c>
      <c r="Q15" s="12"/>
    </row>
    <row r="16" spans="1:17" s="11" customFormat="1" ht="22.5" customHeight="1">
      <c r="A16" s="19">
        <f t="shared" si="0"/>
        <v>9</v>
      </c>
      <c r="B16" s="32">
        <v>178322674</v>
      </c>
      <c r="C16" s="42" t="s">
        <v>52</v>
      </c>
      <c r="D16" s="43" t="s">
        <v>38</v>
      </c>
      <c r="E16" s="48" t="s">
        <v>43</v>
      </c>
      <c r="F16" s="25">
        <v>8</v>
      </c>
      <c r="G16" s="25">
        <v>8</v>
      </c>
      <c r="H16" s="25">
        <v>8.5</v>
      </c>
      <c r="I16" s="25">
        <v>5.5</v>
      </c>
      <c r="J16" s="25"/>
      <c r="K16" s="25"/>
      <c r="L16" s="25"/>
      <c r="M16" s="25"/>
      <c r="N16" s="35">
        <v>5.2</v>
      </c>
      <c r="O16" s="36">
        <v>6.1</v>
      </c>
      <c r="P16" s="22" t="s">
        <v>24</v>
      </c>
      <c r="Q16" s="12"/>
    </row>
    <row r="17" spans="1:17" s="11" customFormat="1" ht="22.5" customHeight="1">
      <c r="A17" s="19">
        <f t="shared" si="0"/>
        <v>10</v>
      </c>
      <c r="B17" s="32">
        <v>178322677</v>
      </c>
      <c r="C17" s="42" t="s">
        <v>53</v>
      </c>
      <c r="D17" s="43" t="s">
        <v>41</v>
      </c>
      <c r="E17" s="48" t="s">
        <v>43</v>
      </c>
      <c r="F17" s="25">
        <v>2</v>
      </c>
      <c r="G17" s="25">
        <v>5</v>
      </c>
      <c r="H17" s="25">
        <v>0</v>
      </c>
      <c r="I17" s="25">
        <v>1</v>
      </c>
      <c r="J17" s="25"/>
      <c r="K17" s="25"/>
      <c r="L17" s="25"/>
      <c r="M17" s="25"/>
      <c r="N17" s="35" t="s">
        <v>62</v>
      </c>
      <c r="O17" s="36">
        <v>0</v>
      </c>
      <c r="P17" s="22" t="s">
        <v>19</v>
      </c>
      <c r="Q17" s="12"/>
    </row>
    <row r="18" spans="1:17" s="11" customFormat="1" ht="22.5" customHeight="1">
      <c r="A18" s="19">
        <f t="shared" si="0"/>
        <v>11</v>
      </c>
      <c r="B18" s="53">
        <v>161325306</v>
      </c>
      <c r="C18" s="50" t="s">
        <v>56</v>
      </c>
      <c r="D18" s="51" t="s">
        <v>57</v>
      </c>
      <c r="E18" s="52" t="s">
        <v>58</v>
      </c>
      <c r="F18" s="25">
        <v>2</v>
      </c>
      <c r="G18" s="25">
        <v>5</v>
      </c>
      <c r="H18" s="25">
        <v>0</v>
      </c>
      <c r="I18" s="25">
        <v>0</v>
      </c>
      <c r="J18" s="25"/>
      <c r="K18" s="25"/>
      <c r="L18" s="25"/>
      <c r="M18" s="25"/>
      <c r="N18" s="35" t="s">
        <v>62</v>
      </c>
      <c r="O18" s="36">
        <v>0</v>
      </c>
      <c r="P18" s="22" t="s">
        <v>19</v>
      </c>
      <c r="Q18" s="12"/>
    </row>
    <row r="19" spans="2:17" s="11" customFormat="1" ht="16.5" customHeight="1">
      <c r="B19" s="29"/>
      <c r="C19" s="29"/>
      <c r="D19" s="29"/>
      <c r="E19" s="29"/>
      <c r="F19" s="14"/>
      <c r="G19" s="14"/>
      <c r="H19" s="14"/>
      <c r="I19" s="14"/>
      <c r="J19" s="14"/>
      <c r="K19" s="14"/>
      <c r="L19" s="26" t="s">
        <v>64</v>
      </c>
      <c r="N19" s="14"/>
      <c r="O19" s="14"/>
      <c r="P19" s="14"/>
      <c r="Q19" s="14"/>
    </row>
    <row r="20" spans="1:17" s="11" customFormat="1" ht="21.75" customHeight="1">
      <c r="A20" s="4" t="s">
        <v>25</v>
      </c>
      <c r="B20" s="4"/>
      <c r="C20" s="28"/>
      <c r="D20" s="16" t="s">
        <v>26</v>
      </c>
      <c r="E20" s="14"/>
      <c r="F20" s="14"/>
      <c r="G20" s="4" t="s">
        <v>32</v>
      </c>
      <c r="H20" s="4"/>
      <c r="I20" s="14"/>
      <c r="J20" s="14"/>
      <c r="K20" s="4"/>
      <c r="M20" s="4" t="s">
        <v>31</v>
      </c>
      <c r="P20" s="4"/>
      <c r="Q20" s="4"/>
    </row>
    <row r="21" spans="1:17" s="11" customFormat="1" ht="12.75">
      <c r="A21" s="4"/>
      <c r="B21" s="4"/>
      <c r="C21" s="28"/>
      <c r="D21" s="30"/>
      <c r="E21" s="14"/>
      <c r="F21" s="14"/>
      <c r="G21" s="26"/>
      <c r="H21" s="26"/>
      <c r="I21" s="14"/>
      <c r="J21" s="14"/>
      <c r="K21" s="26"/>
      <c r="L21" s="26"/>
      <c r="M21" s="26"/>
      <c r="N21" s="31"/>
      <c r="P21" s="26"/>
      <c r="Q21" s="26"/>
    </row>
    <row r="22" spans="1:17" s="11" customFormat="1" ht="12.75">
      <c r="A22" s="4"/>
      <c r="B22" s="4"/>
      <c r="C22" s="28"/>
      <c r="D22" s="30"/>
      <c r="E22" s="14"/>
      <c r="F22" s="14"/>
      <c r="G22" s="26"/>
      <c r="H22" s="26"/>
      <c r="I22" s="14"/>
      <c r="J22" s="14"/>
      <c r="K22" s="14"/>
      <c r="L22" s="26"/>
      <c r="M22" s="14"/>
      <c r="N22" s="14"/>
      <c r="P22" s="26"/>
      <c r="Q22" s="26"/>
    </row>
    <row r="23" spans="1:17" s="11" customFormat="1" ht="12.75">
      <c r="A23" s="4"/>
      <c r="B23" s="4"/>
      <c r="C23" s="28"/>
      <c r="D23" s="4"/>
      <c r="E23" s="14"/>
      <c r="F23" s="14"/>
      <c r="G23" s="4"/>
      <c r="H23" s="4"/>
      <c r="I23" s="14"/>
      <c r="J23" s="14"/>
      <c r="K23" s="4"/>
      <c r="L23" s="4"/>
      <c r="M23" s="4"/>
      <c r="N23" s="14"/>
      <c r="P23" s="4"/>
      <c r="Q23" s="4"/>
    </row>
    <row r="24" spans="1:17" s="11" customFormat="1" ht="40.5" customHeight="1">
      <c r="A24" s="4" t="s">
        <v>27</v>
      </c>
      <c r="B24" s="4"/>
      <c r="C24" s="28"/>
      <c r="D24" s="16" t="s">
        <v>28</v>
      </c>
      <c r="E24" s="14"/>
      <c r="F24" s="14"/>
      <c r="G24" s="4" t="s">
        <v>60</v>
      </c>
      <c r="H24" s="4"/>
      <c r="I24" s="14"/>
      <c r="J24" s="14"/>
      <c r="K24" s="4"/>
      <c r="L24" s="4"/>
      <c r="M24" s="4"/>
      <c r="O24" s="4" t="s">
        <v>59</v>
      </c>
      <c r="P24" s="4"/>
      <c r="Q24" s="4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G8:N12 F8:F18 I13:N18 K9:K18 F9:I18 J8:J18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18">
    <cfRule type="cellIs" priority="3" dxfId="1" operator="lessThan" stopIfTrue="1">
      <formula>4</formula>
    </cfRule>
  </conditionalFormatting>
  <conditionalFormatting sqref="O8:O18">
    <cfRule type="cellIs" priority="2" dxfId="0" operator="lessThan" stopIfTrue="1">
      <formula>4</formula>
    </cfRule>
  </conditionalFormatting>
  <printOptions/>
  <pageMargins left="0.11811023622047245" right="0" top="0.1968503937007874" bottom="0" header="0.1968503937007874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2013-12-26T12:11:03Z</cp:lastPrinted>
  <dcterms:created xsi:type="dcterms:W3CDTF">2006-09-20T08:20:56Z</dcterms:created>
  <dcterms:modified xsi:type="dcterms:W3CDTF">2014-01-02T09:44:23Z</dcterms:modified>
  <cp:category/>
  <cp:version/>
  <cp:contentType/>
  <cp:contentStatus/>
</cp:coreProperties>
</file>