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1415" windowHeight="5325" activeTab="0"/>
  </bookViews>
  <sheets>
    <sheet name="Ke toan TC1" sheetId="1" r:id="rId1"/>
  </sheets>
  <definedNames>
    <definedName name="_1" localSheetId="0">#REF!</definedName>
    <definedName name="_1">#REF!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'Ke toan TC1'!$A$6:$K$99</definedName>
    <definedName name="_JK4" localSheetId="0">#REF!</definedName>
    <definedName name="_JK4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qa7" localSheetId="0">#REF!</definedName>
    <definedName name="_qa7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277Print_Titles" localSheetId="0">#REF!</definedName>
    <definedName name="a277Print_Titles">#REF!</definedName>
    <definedName name="ADASD" localSheetId="0">#REF!</definedName>
    <definedName name="ADASD">#REF!</definedName>
    <definedName name="ASEFAS" localSheetId="0">#REF!</definedName>
    <definedName name="ASEFA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ẤĐFHJĐFJFH" localSheetId="0" hidden="1">#REF!</definedName>
    <definedName name="ẤĐFHJĐFJFH" hidden="1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 localSheetId="0">#REF!</definedName>
    <definedName name="bdiem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0" localSheetId="0">#REF!</definedName>
    <definedName name="C0">#REF!</definedName>
    <definedName name="Co" localSheetId="0">#REF!</definedName>
    <definedName name="Co">#REF!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VER" localSheetId="0">#REF!</definedName>
    <definedName name="COVER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g" localSheetId="0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TXL" localSheetId="0">#REF!</definedName>
    <definedName name="GTXL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h" localSheetId="0" hidden="1">{"'Sheet1'!$L$16"}</definedName>
    <definedName name="h" hidden="1">{"'Sheet1'!$L$16"}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 localSheetId="0">#REF!</definedName>
    <definedName name="INDMANP">#REF!</definedName>
    <definedName name="IUPUIOÅUPIOÅP" localSheetId="0">#REF!</definedName>
    <definedName name="IUPUIOÅUPIOÅP">#REF!</definedName>
    <definedName name="j356C8" localSheetId="0">#REF!</definedName>
    <definedName name="j356C8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cong" localSheetId="0">#REF!</definedName>
    <definedName name="kcong">#REF!</definedName>
    <definedName name="KKJH" localSheetId="0">#REF!</definedName>
    <definedName name="KKJH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o" localSheetId="0">#REF!</definedName>
    <definedName name="No">#REF!</definedName>
    <definedName name="NH" localSheetId="0">#REF!</definedName>
    <definedName name="NH">#REF!</definedName>
    <definedName name="NHot" localSheetId="0">#REF!</definedName>
    <definedName name="NHot">#REF!</definedName>
    <definedName name="OUIUIYIOPIO" localSheetId="0">#REF!</definedName>
    <definedName name="OUIUIYIOPIO">#REF!</definedName>
    <definedName name="pm" localSheetId="0">#REF!</definedName>
    <definedName name="pm">#REF!</definedName>
    <definedName name="PRINT_AREA_MI" localSheetId="0">#REF!</definedName>
    <definedName name="PRINT_AREA_MI">#REF!</definedName>
    <definedName name="_xlnm.Print_Titles" localSheetId="0">'Ke toan TC1'!$1:$6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hu_luc_vua" localSheetId="0">#REF!</definedName>
    <definedName name="phu_luc_vua">#REF!</definedName>
    <definedName name="QÆ" localSheetId="0">#REF!</definedName>
    <definedName name="QÆ">#REF!</definedName>
    <definedName name="QE" localSheetId="0">#REF!</definedName>
    <definedName name="QE">#REF!</definedName>
    <definedName name="QERTQWT" localSheetId="0">#REF!</definedName>
    <definedName name="QERTQWT">#REF!</definedName>
    <definedName name="SGFD" localSheetId="0" hidden="1">#REF!</definedName>
    <definedName name="SGFD" hidden="1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ien" localSheetId="0">#REF!</definedName>
    <definedName name="Tien">#REF!</definedName>
    <definedName name="Tle" localSheetId="0">#REF!</definedName>
    <definedName name="Tle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W" localSheetId="0">#REF!</definedName>
    <definedName name="TRW">#REF!</definedName>
    <definedName name="UIOUIGyGF" localSheetId="0">#REF!</definedName>
    <definedName name="UIOUIGyGF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fullCalcOnLoad="1"/>
</workbook>
</file>

<file path=xl/comments1.xml><?xml version="1.0" encoding="utf-8"?>
<comments xmlns="http://schemas.openxmlformats.org/spreadsheetml/2006/main">
  <authors>
    <author>thangdtu</author>
  </authors>
  <commentList>
    <comment ref="C70" authorId="0">
      <text>
        <r>
          <rPr>
            <b/>
            <sz val="9"/>
            <rFont val="Tahoma"/>
            <family val="2"/>
          </rPr>
          <t>có giấy xác nhận thay đổi tên( phòng tư pháp-TP Tam kỳ, ngày 24/9/2012)</t>
        </r>
      </text>
    </comment>
  </commentList>
</comments>
</file>

<file path=xl/sharedStrings.xml><?xml version="1.0" encoding="utf-8"?>
<sst xmlns="http://schemas.openxmlformats.org/spreadsheetml/2006/main" count="438" uniqueCount="208">
  <si>
    <t>LẦN THI:</t>
  </si>
  <si>
    <t>STT</t>
  </si>
  <si>
    <t>MSV</t>
  </si>
  <si>
    <t>SỐ</t>
  </si>
  <si>
    <t>CHỮ</t>
  </si>
  <si>
    <t>LỚP</t>
  </si>
  <si>
    <t>GHI CHÚ</t>
  </si>
  <si>
    <t>TRƯỜNG ĐH DUY TÂN</t>
  </si>
  <si>
    <t>KÝ TÊN</t>
  </si>
  <si>
    <t>SỐ
TỜ</t>
  </si>
  <si>
    <t>TÊN</t>
  </si>
  <si>
    <t>HỌ VÀ</t>
  </si>
  <si>
    <t xml:space="preserve">PHÒNG ĐÀO TẠO </t>
  </si>
  <si>
    <t xml:space="preserve">MÔN : </t>
  </si>
  <si>
    <t>SỐ TC :</t>
  </si>
  <si>
    <t>HỌC KỲ:</t>
  </si>
  <si>
    <t>MÃ MÔN:</t>
  </si>
  <si>
    <t>ĐIỂM</t>
  </si>
  <si>
    <t>Thảo</t>
  </si>
  <si>
    <t>Anh</t>
  </si>
  <si>
    <t>Hiền</t>
  </si>
  <si>
    <t>Nga</t>
  </si>
  <si>
    <t>Hà</t>
  </si>
  <si>
    <t>Thương</t>
  </si>
  <si>
    <t>Trang</t>
  </si>
  <si>
    <t>Hương</t>
  </si>
  <si>
    <t>Phương</t>
  </si>
  <si>
    <t>Nhung</t>
  </si>
  <si>
    <t>Linh</t>
  </si>
  <si>
    <t>Nhi</t>
  </si>
  <si>
    <t>Thịnh</t>
  </si>
  <si>
    <t>Mai</t>
  </si>
  <si>
    <t>Tiên</t>
  </si>
  <si>
    <t>Uyên</t>
  </si>
  <si>
    <t xml:space="preserve">Trần Thị </t>
  </si>
  <si>
    <t>Hạnh</t>
  </si>
  <si>
    <t xml:space="preserve">Nguyễn Thị </t>
  </si>
  <si>
    <t>Huyền</t>
  </si>
  <si>
    <t>Ny</t>
  </si>
  <si>
    <t>Thanh</t>
  </si>
  <si>
    <t xml:space="preserve">Nguyễn Thị Thu </t>
  </si>
  <si>
    <t>Trinh</t>
  </si>
  <si>
    <t xml:space="preserve">Nguyễn Thị Thanh </t>
  </si>
  <si>
    <t xml:space="preserve">Hồ Thị </t>
  </si>
  <si>
    <t xml:space="preserve">Lê Thị </t>
  </si>
  <si>
    <t xml:space="preserve">Phạm Thị </t>
  </si>
  <si>
    <t xml:space="preserve">Trần Thị Mỹ </t>
  </si>
  <si>
    <t xml:space="preserve">Nguyễn Thị Mỹ </t>
  </si>
  <si>
    <t xml:space="preserve">Võ Thị </t>
  </si>
  <si>
    <t>Hiếu</t>
  </si>
  <si>
    <t>Đức</t>
  </si>
  <si>
    <t>Sơn</t>
  </si>
  <si>
    <t xml:space="preserve">Lê Thị Thanh </t>
  </si>
  <si>
    <t>Hằng</t>
  </si>
  <si>
    <t>Minh</t>
  </si>
  <si>
    <t>My</t>
  </si>
  <si>
    <t>Vân</t>
  </si>
  <si>
    <t xml:space="preserve">Phan Thị Thu </t>
  </si>
  <si>
    <t>Diễm</t>
  </si>
  <si>
    <t xml:space="preserve">Trần Văn </t>
  </si>
  <si>
    <t>Na</t>
  </si>
  <si>
    <t>Nghĩa</t>
  </si>
  <si>
    <t>Toàn</t>
  </si>
  <si>
    <t>Thủy</t>
  </si>
  <si>
    <t>Đạt</t>
  </si>
  <si>
    <t xml:space="preserve">Trần Thị Thanh </t>
  </si>
  <si>
    <t xml:space="preserve">Lê Thị Hoàng </t>
  </si>
  <si>
    <t>Liên</t>
  </si>
  <si>
    <t>Huy</t>
  </si>
  <si>
    <t>Hùng</t>
  </si>
  <si>
    <t xml:space="preserve">Lê Thị Minh </t>
  </si>
  <si>
    <t>Như</t>
  </si>
  <si>
    <t>Trung</t>
  </si>
  <si>
    <t>Trần Thị</t>
  </si>
  <si>
    <t>Kế toán tài chính 1</t>
  </si>
  <si>
    <t>DANH SÁCH SINH VIÊN DỰ THI KTHP * KHÓA  C17KCDB</t>
  </si>
  <si>
    <t>Trần Thị Cẩm</t>
  </si>
  <si>
    <t>Quí</t>
  </si>
  <si>
    <t>Biền</t>
  </si>
  <si>
    <t>Nguyễn Thị Liên</t>
  </si>
  <si>
    <t>Hoa</t>
  </si>
  <si>
    <t>Lê Thị Ngọc</t>
  </si>
  <si>
    <t>Thoa</t>
  </si>
  <si>
    <t>Lê Thị</t>
  </si>
  <si>
    <t>Nguyễn Thị Thu</t>
  </si>
  <si>
    <t>Nguyễn Thị Mỹ</t>
  </si>
  <si>
    <t>Phạm Thị Thái</t>
  </si>
  <si>
    <t>Lê Huyền</t>
  </si>
  <si>
    <t>Lê Thị Diệu</t>
  </si>
  <si>
    <t>Phạm Thị Thanh</t>
  </si>
  <si>
    <t>Lương Ngọc</t>
  </si>
  <si>
    <t>Trương Thị</t>
  </si>
  <si>
    <t>Ngân</t>
  </si>
  <si>
    <t>Trần Thị Tuyết</t>
  </si>
  <si>
    <t>Hoàng Việt</t>
  </si>
  <si>
    <t>Mai Thị</t>
  </si>
  <si>
    <t>C17KCDB</t>
  </si>
  <si>
    <t>ACC 302</t>
  </si>
  <si>
    <t>Thời gian:  18h00  -6/5 / 2013 - Phòng:  ……….  Phan thanh</t>
  </si>
  <si>
    <t>Nợ HP</t>
  </si>
  <si>
    <t xml:space="preserve">Lê Tuấn </t>
  </si>
  <si>
    <t>K16KCD2</t>
  </si>
  <si>
    <t xml:space="preserve">Trần Thị Phương </t>
  </si>
  <si>
    <t>K16KCD3</t>
  </si>
  <si>
    <t xml:space="preserve">Lê Thế </t>
  </si>
  <si>
    <t>K16KCD4</t>
  </si>
  <si>
    <t xml:space="preserve">Nguyễn Duyên </t>
  </si>
  <si>
    <t>K16KCD9</t>
  </si>
  <si>
    <t xml:space="preserve">Hà Thị Ngọc </t>
  </si>
  <si>
    <t>K16KCD8</t>
  </si>
  <si>
    <t>Diều</t>
  </si>
  <si>
    <t xml:space="preserve">Bùi Thị Mỹ </t>
  </si>
  <si>
    <t>Duyên</t>
  </si>
  <si>
    <t xml:space="preserve">Trương Tiến </t>
  </si>
  <si>
    <t>Dự</t>
  </si>
  <si>
    <t xml:space="preserve">Trần Thành </t>
  </si>
  <si>
    <t>Đông</t>
  </si>
  <si>
    <t xml:space="preserve">Nguyễn Việt </t>
  </si>
  <si>
    <t>K16KCD6</t>
  </si>
  <si>
    <t xml:space="preserve">Trần Duy </t>
  </si>
  <si>
    <t>K16KCD1</t>
  </si>
  <si>
    <t xml:space="preserve">Phạm Ngọc Phương </t>
  </si>
  <si>
    <t xml:space="preserve">Lê Thị Lệ </t>
  </si>
  <si>
    <t>K16KCD7</t>
  </si>
  <si>
    <t xml:space="preserve">Bùi Diễm </t>
  </si>
  <si>
    <t xml:space="preserve">Võ Thị Ngọc </t>
  </si>
  <si>
    <t>Hân</t>
  </si>
  <si>
    <t>K16KCD5</t>
  </si>
  <si>
    <t xml:space="preserve">Đỗ Trần Thanh </t>
  </si>
  <si>
    <t xml:space="preserve">Phan Minh </t>
  </si>
  <si>
    <t xml:space="preserve">Nguyễn Nhật </t>
  </si>
  <si>
    <t>Khoa</t>
  </si>
  <si>
    <t xml:space="preserve">Trần Thị Khánh </t>
  </si>
  <si>
    <t xml:space="preserve">Phạm Duy </t>
  </si>
  <si>
    <t xml:space="preserve">Ngô Minh </t>
  </si>
  <si>
    <t>Long</t>
  </si>
  <si>
    <t xml:space="preserve">Huỳnh Thị </t>
  </si>
  <si>
    <t>Mơ</t>
  </si>
  <si>
    <t xml:space="preserve">Trần Hoàng Tuyết </t>
  </si>
  <si>
    <t xml:space="preserve">Nguyễn Phạm Quỳnh </t>
  </si>
  <si>
    <t xml:space="preserve">Nguyễn Thị Thạch </t>
  </si>
  <si>
    <t>Nha</t>
  </si>
  <si>
    <t xml:space="preserve">Bùi Thị Cẩm </t>
  </si>
  <si>
    <t xml:space="preserve">Phạm Quỳnh </t>
  </si>
  <si>
    <t xml:space="preserve">Trần Thị Quỳnh </t>
  </si>
  <si>
    <t>Phụng</t>
  </si>
  <si>
    <t xml:space="preserve">Phan Bảo Minh </t>
  </si>
  <si>
    <t xml:space="preserve">Lê Thị Như </t>
  </si>
  <si>
    <t xml:space="preserve">Ngô Thị Thanh </t>
  </si>
  <si>
    <t xml:space="preserve">Dương Cao Thị </t>
  </si>
  <si>
    <t xml:space="preserve">Nguyễn Thanh </t>
  </si>
  <si>
    <t xml:space="preserve">Trương Hoài </t>
  </si>
  <si>
    <t xml:space="preserve">Huỳnh Thanh </t>
  </si>
  <si>
    <t xml:space="preserve">Phạm Ngọc </t>
  </si>
  <si>
    <t>Tuyển</t>
  </si>
  <si>
    <t>Tuyết</t>
  </si>
  <si>
    <t xml:space="preserve">Trần Mỹ Ngọc </t>
  </si>
  <si>
    <t>Thạch</t>
  </si>
  <si>
    <t xml:space="preserve">Nguyễn Hữu </t>
  </si>
  <si>
    <t xml:space="preserve">Trương Văn </t>
  </si>
  <si>
    <t>Thuật</t>
  </si>
  <si>
    <t xml:space="preserve">Nguyễn Lê Diệu </t>
  </si>
  <si>
    <t xml:space="preserve">Ngô Thu </t>
  </si>
  <si>
    <t xml:space="preserve">Nguyễn Thị Thuý </t>
  </si>
  <si>
    <t xml:space="preserve">Nguyễn Văn </t>
  </si>
  <si>
    <t>Trọng</t>
  </si>
  <si>
    <t>K16KCD10</t>
  </si>
  <si>
    <t xml:space="preserve">Võ Đại </t>
  </si>
  <si>
    <t xml:space="preserve">Vũ Thị Tố </t>
  </si>
  <si>
    <t>K16KKT</t>
  </si>
  <si>
    <t>Lưu Thị Thúy</t>
  </si>
  <si>
    <t>T15KDNB</t>
  </si>
  <si>
    <t>B15KKT</t>
  </si>
  <si>
    <t>K15KCD</t>
  </si>
  <si>
    <t>Doãn Thị Lệ</t>
  </si>
  <si>
    <t>Huyên</t>
  </si>
  <si>
    <t>K15KCD1</t>
  </si>
  <si>
    <t>Lê Nguyễn Thụy</t>
  </si>
  <si>
    <t>Đan</t>
  </si>
  <si>
    <t>K15KCD6</t>
  </si>
  <si>
    <t xml:space="preserve">Dương Ái </t>
  </si>
  <si>
    <t xml:space="preserve">Phan Thị Ái </t>
  </si>
  <si>
    <t xml:space="preserve">Trần Huỳnh Ánh </t>
  </si>
  <si>
    <t>Nguyễn Thị Thúy</t>
  </si>
  <si>
    <t>Hồ Thị Xuân</t>
  </si>
  <si>
    <t>Nguyễn Đình</t>
  </si>
  <si>
    <t>Vôn</t>
  </si>
  <si>
    <t>Phòng 307/1</t>
  </si>
  <si>
    <t>Phòng 307/2</t>
  </si>
  <si>
    <t>Phòng 308/1</t>
  </si>
  <si>
    <t>Phòng 308/2</t>
  </si>
  <si>
    <t>Phòng 306</t>
  </si>
  <si>
    <t>Phòng thi</t>
  </si>
  <si>
    <t xml:space="preserve">Nguyễn Thái </t>
  </si>
  <si>
    <t xml:space="preserve">Nguyễn Thị Như </t>
  </si>
  <si>
    <t>Ngọc</t>
  </si>
  <si>
    <t>K16KCD</t>
  </si>
  <si>
    <t xml:space="preserve">Đỗ Nguyên </t>
  </si>
  <si>
    <t>Hoàn</t>
  </si>
  <si>
    <t xml:space="preserve">Lê Thị Kim </t>
  </si>
  <si>
    <t>Chi</t>
  </si>
  <si>
    <t xml:space="preserve">Nguyên Quốc </t>
  </si>
  <si>
    <t>Tân</t>
  </si>
  <si>
    <t xml:space="preserve">Nguyễn Thành </t>
  </si>
  <si>
    <t>Tường</t>
  </si>
  <si>
    <t xml:space="preserve">Lê Thị Diệu </t>
  </si>
  <si>
    <t>Thúy</t>
  </si>
  <si>
    <t xml:space="preserve">Lương Văn Quang 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</si>
</sst>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_);_(* \(#,##0\);_(* &quot;-&quot;??_);_(@_)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</numFmts>
  <fonts count="94">
    <font>
      <sz val="13"/>
      <color theme="1"/>
      <name val="Times New Roman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b/>
      <sz val="9"/>
      <name val="Tahoma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sz val="11"/>
      <color rgb="FFFF0000"/>
      <name val="Cambria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185" fontId="35" fillId="0" borderId="0">
      <alignment/>
      <protection/>
    </xf>
    <xf numFmtId="0" fontId="14" fillId="2" borderId="0">
      <alignment/>
      <protection/>
    </xf>
    <xf numFmtId="0" fontId="15" fillId="2" borderId="0">
      <alignment/>
      <protection/>
    </xf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16" fillId="2" borderId="0">
      <alignment/>
      <protection/>
    </xf>
    <xf numFmtId="186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0" fontId="17" fillId="0" borderId="0">
      <alignment wrapText="1"/>
      <protection/>
    </xf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18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190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191" fontId="38" fillId="0" borderId="0" applyFont="0" applyFill="0" applyBorder="0" applyAlignment="0" applyProtection="0"/>
    <xf numFmtId="0" fontId="74" fillId="27" borderId="0" applyNumberFormat="0" applyBorder="0" applyAlignment="0" applyProtection="0"/>
    <xf numFmtId="0" fontId="4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37" fontId="39" fillId="0" borderId="0">
      <alignment/>
      <protection/>
    </xf>
    <xf numFmtId="0" fontId="40" fillId="0" borderId="0">
      <alignment/>
      <protection/>
    </xf>
    <xf numFmtId="0" fontId="4" fillId="0" borderId="0" applyFill="0" applyBorder="0" applyAlignment="0">
      <protection/>
    </xf>
    <xf numFmtId="170" fontId="4" fillId="0" borderId="0" applyFill="0" applyBorder="0" applyAlignment="0">
      <protection/>
    </xf>
    <xf numFmtId="171" fontId="4" fillId="0" borderId="0" applyFill="0" applyBorder="0" applyAlignment="0">
      <protection/>
    </xf>
    <xf numFmtId="0" fontId="75" fillId="28" borderId="1" applyNumberFormat="0" applyAlignment="0" applyProtection="0"/>
    <xf numFmtId="0" fontId="4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19" fillId="0" borderId="0">
      <alignment/>
      <protection/>
    </xf>
    <xf numFmtId="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19" fillId="0" borderId="0">
      <alignment/>
      <protection/>
    </xf>
    <xf numFmtId="0" fontId="76" fillId="29" borderId="2" applyNumberFormat="0" applyAlignment="0" applyProtection="0"/>
    <xf numFmtId="0" fontId="4" fillId="0" borderId="0" applyFont="0" applyFill="0" applyBorder="0" applyAlignment="0" applyProtection="0"/>
    <xf numFmtId="175" fontId="19" fillId="0" borderId="0">
      <alignment/>
      <protection/>
    </xf>
    <xf numFmtId="0" fontId="4" fillId="0" borderId="0" applyFill="0" applyBorder="0" applyAlignment="0">
      <protection/>
    </xf>
    <xf numFmtId="0" fontId="77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78" fillId="30" borderId="0" applyNumberFormat="0" applyBorder="0" applyAlignment="0" applyProtection="0"/>
    <xf numFmtId="38" fontId="20" fillId="2" borderId="0" applyNumberFormat="0" applyBorder="0" applyAlignment="0" applyProtection="0"/>
    <xf numFmtId="0" fontId="42" fillId="0" borderId="0">
      <alignment horizontal="left"/>
      <protection/>
    </xf>
    <xf numFmtId="0" fontId="21" fillId="0" borderId="3" applyNumberFormat="0" applyAlignment="0" applyProtection="0"/>
    <xf numFmtId="0" fontId="21" fillId="0" borderId="4">
      <alignment horizontal="left" vertical="center"/>
      <protection/>
    </xf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22" fillId="0" borderId="0" applyProtection="0">
      <alignment/>
    </xf>
    <xf numFmtId="0" fontId="21" fillId="0" borderId="0" applyProtection="0">
      <alignment/>
    </xf>
    <xf numFmtId="0" fontId="82" fillId="31" borderId="1" applyNumberFormat="0" applyAlignment="0" applyProtection="0"/>
    <xf numFmtId="10" fontId="20" fillId="32" borderId="8" applyNumberFormat="0" applyBorder="0" applyAlignment="0" applyProtection="0"/>
    <xf numFmtId="0" fontId="4" fillId="0" borderId="0" applyFill="0" applyBorder="0" applyAlignment="0">
      <protection/>
    </xf>
    <xf numFmtId="0" fontId="83" fillId="0" borderId="9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10">
      <alignment/>
      <protection/>
    </xf>
    <xf numFmtId="192" fontId="4" fillId="0" borderId="11">
      <alignment/>
      <protection/>
    </xf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 applyNumberFormat="0" applyFont="0" applyFill="0" applyAlignment="0">
      <protection/>
    </xf>
    <xf numFmtId="0" fontId="84" fillId="33" borderId="0" applyNumberFormat="0" applyBorder="0" applyAlignment="0" applyProtection="0"/>
    <xf numFmtId="0" fontId="2" fillId="0" borderId="0">
      <alignment/>
      <protection/>
    </xf>
    <xf numFmtId="37" fontId="25" fillId="0" borderId="0">
      <alignment/>
      <protection/>
    </xf>
    <xf numFmtId="178" fontId="26" fillId="0" borderId="0">
      <alignment/>
      <protection/>
    </xf>
    <xf numFmtId="0" fontId="72" fillId="0" borderId="0">
      <alignment/>
      <protection/>
    </xf>
    <xf numFmtId="0" fontId="4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38" fillId="0" borderId="0">
      <alignment/>
      <protection/>
    </xf>
    <xf numFmtId="0" fontId="0" fillId="34" borderId="12" applyNumberFormat="0" applyFont="0" applyAlignment="0" applyProtection="0"/>
    <xf numFmtId="0" fontId="85" fillId="28" borderId="13" applyNumberFormat="0" applyAlignment="0" applyProtection="0"/>
    <xf numFmtId="9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23" fillId="0" borderId="14" applyNumberFormat="0" applyBorder="0">
      <alignment/>
      <protection/>
    </xf>
    <xf numFmtId="0" fontId="4" fillId="0" borderId="0" applyFill="0" applyBorder="0" applyAlignment="0">
      <protection/>
    </xf>
    <xf numFmtId="0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10">
      <alignment horizontal="center"/>
      <protection/>
    </xf>
    <xf numFmtId="3" fontId="23" fillId="0" borderId="0" applyFont="0" applyFill="0" applyBorder="0" applyAlignment="0" applyProtection="0"/>
    <xf numFmtId="0" fontId="23" fillId="35" borderId="0" applyNumberFormat="0" applyFont="0" applyBorder="0" applyAlignment="0" applyProtection="0"/>
    <xf numFmtId="3" fontId="28" fillId="0" borderId="0">
      <alignment/>
      <protection/>
    </xf>
    <xf numFmtId="0" fontId="45" fillId="0" borderId="0">
      <alignment/>
      <protection/>
    </xf>
    <xf numFmtId="0" fontId="43" fillId="0" borderId="0">
      <alignment/>
      <protection/>
    </xf>
    <xf numFmtId="49" fontId="27" fillId="0" borderId="0" applyFill="0" applyBorder="0" applyAlignment="0">
      <protection/>
    </xf>
    <xf numFmtId="0" fontId="4" fillId="0" borderId="0" applyFill="0" applyBorder="0" applyAlignment="0">
      <protection/>
    </xf>
    <xf numFmtId="0" fontId="86" fillId="0" borderId="0" applyNumberFormat="0" applyFill="0" applyBorder="0" applyAlignment="0" applyProtection="0"/>
    <xf numFmtId="0" fontId="87" fillId="0" borderId="15" applyNumberFormat="0" applyFill="0" applyAlignment="0" applyProtection="0"/>
    <xf numFmtId="0" fontId="8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33" fillId="0" borderId="0">
      <alignment/>
      <protection/>
    </xf>
    <xf numFmtId="0" fontId="24" fillId="0" borderId="0">
      <alignment/>
      <protection/>
    </xf>
    <xf numFmtId="169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4" fillId="0" borderId="0">
      <alignment/>
      <protection/>
    </xf>
    <xf numFmtId="182" fontId="32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2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116" applyFont="1" applyAlignment="1">
      <alignment/>
      <protection/>
    </xf>
    <xf numFmtId="0" fontId="3" fillId="0" borderId="8" xfId="123" applyFont="1" applyFill="1" applyBorder="1" applyAlignment="1">
      <alignment horizontal="center"/>
      <protection/>
    </xf>
    <xf numFmtId="0" fontId="7" fillId="0" borderId="0" xfId="116" applyFont="1" applyAlignment="1">
      <alignment horizontal="center"/>
      <protection/>
    </xf>
    <xf numFmtId="0" fontId="7" fillId="0" borderId="0" xfId="116" applyFont="1" applyBorder="1" applyAlignment="1">
      <alignment/>
      <protection/>
    </xf>
    <xf numFmtId="0" fontId="6" fillId="0" borderId="0" xfId="116" applyFont="1" applyBorder="1" applyAlignment="1">
      <alignment horizontal="center"/>
      <protection/>
    </xf>
    <xf numFmtId="0" fontId="8" fillId="36" borderId="0" xfId="0" applyFont="1" applyFill="1" applyAlignment="1">
      <alignment/>
    </xf>
    <xf numFmtId="0" fontId="7" fillId="36" borderId="0" xfId="116" applyFont="1" applyFill="1" applyAlignment="1">
      <alignment/>
      <protection/>
    </xf>
    <xf numFmtId="0" fontId="8" fillId="0" borderId="0" xfId="0" applyFont="1" applyAlignment="1">
      <alignment horizontal="center"/>
    </xf>
    <xf numFmtId="0" fontId="8" fillId="36" borderId="0" xfId="0" applyFont="1" applyFill="1" applyAlignment="1">
      <alignment horizontal="center"/>
    </xf>
    <xf numFmtId="0" fontId="9" fillId="0" borderId="0" xfId="0" applyFont="1" applyAlignment="1">
      <alignment/>
    </xf>
    <xf numFmtId="0" fontId="47" fillId="0" borderId="0" xfId="0" applyFont="1" applyAlignment="1">
      <alignment/>
    </xf>
    <xf numFmtId="166" fontId="8" fillId="0" borderId="0" xfId="0" applyNumberFormat="1" applyFont="1" applyAlignment="1">
      <alignment/>
    </xf>
    <xf numFmtId="0" fontId="48" fillId="0" borderId="16" xfId="116" applyFont="1" applyFill="1" applyBorder="1" applyAlignment="1">
      <alignment horizontal="center"/>
      <protection/>
    </xf>
    <xf numFmtId="1" fontId="8" fillId="36" borderId="0" xfId="0" applyNumberFormat="1" applyFont="1" applyFill="1" applyAlignment="1">
      <alignment/>
    </xf>
    <xf numFmtId="1" fontId="8" fillId="0" borderId="0" xfId="0" applyNumberFormat="1" applyFont="1" applyAlignment="1">
      <alignment/>
    </xf>
    <xf numFmtId="0" fontId="7" fillId="0" borderId="16" xfId="124" applyNumberFormat="1" applyFont="1" applyFill="1" applyBorder="1" applyAlignment="1">
      <alignment/>
      <protection/>
    </xf>
    <xf numFmtId="0" fontId="7" fillId="0" borderId="17" xfId="124" applyFont="1" applyFill="1" applyBorder="1" applyAlignment="1">
      <alignment/>
      <protection/>
    </xf>
    <xf numFmtId="0" fontId="7" fillId="0" borderId="18" xfId="124" applyFont="1" applyFill="1" applyBorder="1" applyAlignment="1">
      <alignment/>
      <protection/>
    </xf>
    <xf numFmtId="0" fontId="89" fillId="0" borderId="16" xfId="0" applyFont="1" applyBorder="1" applyAlignment="1">
      <alignment/>
    </xf>
    <xf numFmtId="0" fontId="89" fillId="0" borderId="17" xfId="0" applyFont="1" applyBorder="1" applyAlignment="1">
      <alignment/>
    </xf>
    <xf numFmtId="0" fontId="89" fillId="0" borderId="18" xfId="0" applyFont="1" applyBorder="1" applyAlignment="1">
      <alignment/>
    </xf>
    <xf numFmtId="0" fontId="48" fillId="0" borderId="11" xfId="116" applyFont="1" applyFill="1" applyBorder="1" applyAlignment="1">
      <alignment horizontal="center"/>
      <protection/>
    </xf>
    <xf numFmtId="0" fontId="2" fillId="0" borderId="11" xfId="121" applyFont="1" applyBorder="1" applyAlignment="1" applyProtection="1">
      <alignment horizontal="center"/>
      <protection locked="0"/>
    </xf>
    <xf numFmtId="0" fontId="48" fillId="0" borderId="11" xfId="123" applyFont="1" applyFill="1" applyBorder="1" applyAlignment="1">
      <alignment horizontal="center"/>
      <protection/>
    </xf>
    <xf numFmtId="0" fontId="7" fillId="0" borderId="0" xfId="116" applyFont="1" applyAlignment="1">
      <alignment vertical="center"/>
      <protection/>
    </xf>
    <xf numFmtId="0" fontId="2" fillId="0" borderId="16" xfId="121" applyFont="1" applyBorder="1" applyAlignment="1" applyProtection="1">
      <alignment horizontal="center"/>
      <protection/>
    </xf>
    <xf numFmtId="0" fontId="48" fillId="0" borderId="16" xfId="123" applyFont="1" applyFill="1" applyBorder="1" applyAlignment="1">
      <alignment horizontal="center"/>
      <protection/>
    </xf>
    <xf numFmtId="0" fontId="2" fillId="0" borderId="16" xfId="123" applyFont="1" applyFill="1" applyBorder="1" applyAlignment="1">
      <alignment horizontal="center"/>
      <protection/>
    </xf>
    <xf numFmtId="0" fontId="7" fillId="0" borderId="11" xfId="124" applyNumberFormat="1" applyFont="1" applyFill="1" applyBorder="1" applyAlignment="1">
      <alignment/>
      <protection/>
    </xf>
    <xf numFmtId="0" fontId="7" fillId="0" borderId="19" xfId="124" applyFont="1" applyFill="1" applyBorder="1" applyAlignment="1">
      <alignment/>
      <protection/>
    </xf>
    <xf numFmtId="0" fontId="7" fillId="0" borderId="20" xfId="124" applyFont="1" applyFill="1" applyBorder="1" applyAlignment="1">
      <alignment/>
      <protection/>
    </xf>
    <xf numFmtId="0" fontId="50" fillId="0" borderId="11" xfId="123" applyFont="1" applyFill="1" applyBorder="1" applyAlignment="1">
      <alignment horizontal="center"/>
      <protection/>
    </xf>
    <xf numFmtId="0" fontId="50" fillId="0" borderId="16" xfId="123" applyFont="1" applyFill="1" applyBorder="1" applyAlignment="1">
      <alignment horizontal="center"/>
      <protection/>
    </xf>
    <xf numFmtId="0" fontId="90" fillId="0" borderId="16" xfId="0" applyFont="1" applyBorder="1" applyAlignment="1">
      <alignment/>
    </xf>
    <xf numFmtId="0" fontId="90" fillId="0" borderId="17" xfId="0" applyFont="1" applyBorder="1" applyAlignment="1">
      <alignment/>
    </xf>
    <xf numFmtId="0" fontId="90" fillId="0" borderId="18" xfId="0" applyFont="1" applyBorder="1" applyAlignment="1">
      <alignment/>
    </xf>
    <xf numFmtId="0" fontId="91" fillId="0" borderId="16" xfId="116" applyFont="1" applyFill="1" applyBorder="1" applyAlignment="1">
      <alignment horizontal="center"/>
      <protection/>
    </xf>
    <xf numFmtId="0" fontId="9" fillId="36" borderId="0" xfId="116" applyFont="1" applyFill="1" applyAlignment="1">
      <alignment horizontal="left"/>
      <protection/>
    </xf>
    <xf numFmtId="0" fontId="9" fillId="37" borderId="0" xfId="116" applyFont="1" applyFill="1" applyAlignment="1">
      <alignment horizontal="left"/>
      <protection/>
    </xf>
    <xf numFmtId="0" fontId="9" fillId="38" borderId="0" xfId="116" applyFont="1" applyFill="1" applyAlignment="1">
      <alignment horizontal="left"/>
      <protection/>
    </xf>
    <xf numFmtId="0" fontId="9" fillId="20" borderId="0" xfId="116" applyFont="1" applyFill="1" applyAlignment="1">
      <alignment horizontal="left"/>
      <protection/>
    </xf>
    <xf numFmtId="0" fontId="92" fillId="39" borderId="0" xfId="116" applyFont="1" applyFill="1" applyAlignment="1">
      <alignment horizontal="left"/>
      <protection/>
    </xf>
    <xf numFmtId="0" fontId="51" fillId="39" borderId="21" xfId="116" applyFont="1" applyFill="1" applyBorder="1" applyAlignment="1">
      <alignment horizontal="center" vertical="center" wrapText="1"/>
      <protection/>
    </xf>
    <xf numFmtId="0" fontId="51" fillId="39" borderId="21" xfId="116" applyFont="1" applyFill="1" applyBorder="1" applyAlignment="1">
      <alignment horizontal="center" vertical="center"/>
      <protection/>
    </xf>
    <xf numFmtId="0" fontId="3" fillId="0" borderId="8" xfId="116" applyFont="1" applyFill="1" applyBorder="1" applyAlignment="1">
      <alignment horizontal="center" vertical="center"/>
      <protection/>
    </xf>
    <xf numFmtId="0" fontId="3" fillId="0" borderId="8" xfId="116" applyFont="1" applyFill="1" applyBorder="1" applyAlignment="1">
      <alignment horizontal="center"/>
      <protection/>
    </xf>
    <xf numFmtId="0" fontId="3" fillId="0" borderId="8" xfId="116" applyFont="1" applyFill="1" applyBorder="1" applyAlignment="1">
      <alignment horizontal="center" vertical="center" wrapText="1"/>
      <protection/>
    </xf>
    <xf numFmtId="0" fontId="3" fillId="0" borderId="22" xfId="116" applyFont="1" applyFill="1" applyBorder="1" applyAlignment="1">
      <alignment horizontal="left" vertical="center"/>
      <protection/>
    </xf>
    <xf numFmtId="0" fontId="3" fillId="0" borderId="23" xfId="116" applyFont="1" applyFill="1" applyBorder="1" applyAlignment="1">
      <alignment horizontal="left" vertical="center"/>
      <protection/>
    </xf>
  </cellXfs>
  <cellStyles count="15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AeE­ [0]_INQUIRY ¿µ¾÷AßAø " xfId="54"/>
    <cellStyle name="ÅëÈ­ [0]_S" xfId="55"/>
    <cellStyle name="AeE­_INQUIRY ¿µ¾÷AßAø " xfId="56"/>
    <cellStyle name="ÅëÈ­_S" xfId="57"/>
    <cellStyle name="AÞ¸¶ [0]_INQUIRY ¿?¾÷AßAø " xfId="58"/>
    <cellStyle name="ÄÞ¸¶ [0]_S" xfId="59"/>
    <cellStyle name="AÞ¸¶_INQUIRY ¿?¾÷AßAø " xfId="60"/>
    <cellStyle name="ÄÞ¸¶_S" xfId="61"/>
    <cellStyle name="Bad" xfId="62"/>
    <cellStyle name="blank" xfId="63"/>
    <cellStyle name="C?AØ_¿?¾÷CoE² " xfId="64"/>
    <cellStyle name="C￥AØ_¿μ¾÷CoE² " xfId="65"/>
    <cellStyle name="Ç¥ÁØ_S" xfId="66"/>
    <cellStyle name="C￥AØ_Sheet1_¿μ¾÷CoE² " xfId="67"/>
    <cellStyle name="Calc Currency (0)" xfId="68"/>
    <cellStyle name="Calc Percent (0)" xfId="69"/>
    <cellStyle name="Calc Percent (1)" xfId="70"/>
    <cellStyle name="Calculation" xfId="71"/>
    <cellStyle name="category" xfId="72"/>
    <cellStyle name="Comma" xfId="73"/>
    <cellStyle name="Comma [0]" xfId="74"/>
    <cellStyle name="Comma 2" xfId="75"/>
    <cellStyle name="comma zerodec" xfId="76"/>
    <cellStyle name="Comma0" xfId="77"/>
    <cellStyle name="Currency" xfId="78"/>
    <cellStyle name="Currency [0]" xfId="79"/>
    <cellStyle name="Currency0" xfId="80"/>
    <cellStyle name="Currency1" xfId="81"/>
    <cellStyle name="Check Cell" xfId="82"/>
    <cellStyle name="Date" xfId="83"/>
    <cellStyle name="Dollar (zero dec)" xfId="84"/>
    <cellStyle name="Enter Currency (0)" xfId="85"/>
    <cellStyle name="Explanatory Text" xfId="86"/>
    <cellStyle name="Fixed" xfId="87"/>
    <cellStyle name="Good" xfId="88"/>
    <cellStyle name="Grey" xfId="89"/>
    <cellStyle name="HEADER" xfId="90"/>
    <cellStyle name="Header1" xfId="91"/>
    <cellStyle name="Header2" xfId="92"/>
    <cellStyle name="Heading 1" xfId="93"/>
    <cellStyle name="Heading 2" xfId="94"/>
    <cellStyle name="Heading 3" xfId="95"/>
    <cellStyle name="Heading 4" xfId="96"/>
    <cellStyle name="HEADING1" xfId="97"/>
    <cellStyle name="HEADING2" xfId="98"/>
    <cellStyle name="Input" xfId="99"/>
    <cellStyle name="Input [yellow]" xfId="100"/>
    <cellStyle name="Link Currency (0)" xfId="101"/>
    <cellStyle name="Linked Cell" xfId="102"/>
    <cellStyle name="Milliers [0]_AR1194" xfId="103"/>
    <cellStyle name="Milliers_AR1194" xfId="104"/>
    <cellStyle name="Model" xfId="105"/>
    <cellStyle name="moi" xfId="106"/>
    <cellStyle name="Monétaire [0]_AR1194" xfId="107"/>
    <cellStyle name="Monétaire_AR1194" xfId="108"/>
    <cellStyle name="n" xfId="109"/>
    <cellStyle name="Neutral" xfId="110"/>
    <cellStyle name="New Times Roman" xfId="111"/>
    <cellStyle name="no dec" xfId="112"/>
    <cellStyle name="Normal - Style1" xfId="113"/>
    <cellStyle name="Normal 2" xfId="114"/>
    <cellStyle name="Normal 2 11" xfId="115"/>
    <cellStyle name="Normal 2 2" xfId="116"/>
    <cellStyle name="Normal 2 2 4" xfId="117"/>
    <cellStyle name="Normal 2 3" xfId="118"/>
    <cellStyle name="Normal 3" xfId="119"/>
    <cellStyle name="Normal 3 2" xfId="120"/>
    <cellStyle name="Normal 4" xfId="121"/>
    <cellStyle name="Normal 5" xfId="122"/>
    <cellStyle name="Normal_nv2_2003" xfId="123"/>
    <cellStyle name="Normal_Sheet2 2" xfId="124"/>
    <cellStyle name="Normal1" xfId="125"/>
    <cellStyle name="Note" xfId="126"/>
    <cellStyle name="Output" xfId="127"/>
    <cellStyle name="Percent" xfId="128"/>
    <cellStyle name="Percent (0)" xfId="129"/>
    <cellStyle name="Percent [2]" xfId="130"/>
    <cellStyle name="PERCENTAGE" xfId="131"/>
    <cellStyle name="PrePop Currency (0)" xfId="132"/>
    <cellStyle name="PSChar" xfId="133"/>
    <cellStyle name="PSDate" xfId="134"/>
    <cellStyle name="PSDec" xfId="135"/>
    <cellStyle name="PSHeading" xfId="136"/>
    <cellStyle name="PSInt" xfId="137"/>
    <cellStyle name="PSSpacer" xfId="138"/>
    <cellStyle name="songuyen" xfId="139"/>
    <cellStyle name="Style 1" xfId="140"/>
    <cellStyle name="subhead" xfId="141"/>
    <cellStyle name="Text Indent A" xfId="142"/>
    <cellStyle name="Text Indent B" xfId="143"/>
    <cellStyle name="Title" xfId="144"/>
    <cellStyle name="Total" xfId="145"/>
    <cellStyle name="Warning Text" xfId="146"/>
    <cellStyle name="xuan" xfId="147"/>
    <cellStyle name=" [0.00]_ Att. 1- Cover" xfId="148"/>
    <cellStyle name="_ Att. 1- Cover" xfId="149"/>
    <cellStyle name="?_ Att. 1- Cover" xfId="150"/>
    <cellStyle name="똿뗦먛귟 [0.00]_PRODUCT DETAIL Q1" xfId="151"/>
    <cellStyle name="똿뗦먛귟_PRODUCT DETAIL Q1" xfId="152"/>
    <cellStyle name="믅됞 [0.00]_PRODUCT DETAIL Q1" xfId="153"/>
    <cellStyle name="믅됞_PRODUCT DETAIL Q1" xfId="154"/>
    <cellStyle name="백분율_95" xfId="155"/>
    <cellStyle name="뷭?_BOOKSHIP" xfId="156"/>
    <cellStyle name="콤마 [0]_1202" xfId="157"/>
    <cellStyle name="콤마_1202" xfId="158"/>
    <cellStyle name="통화 [0]_1202" xfId="159"/>
    <cellStyle name="통화_1202" xfId="160"/>
    <cellStyle name="표준_(정보부문)월별인원계획" xfId="161"/>
    <cellStyle name="一般_00Q3902REV.1" xfId="162"/>
    <cellStyle name="千分位[0]_00Q3902REV.1" xfId="163"/>
    <cellStyle name="千分位_00Q3902REV.1" xfId="164"/>
    <cellStyle name="標準_Financial Prpsl" xfId="165"/>
    <cellStyle name="貨幣 [0]_00Q3902REV.1" xfId="166"/>
    <cellStyle name="貨幣[0]_BRE" xfId="167"/>
    <cellStyle name="貨幣_00Q3902REV.1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="110" zoomScaleNormal="110" zoomScalePageLayoutView="0" workbookViewId="0" topLeftCell="A1">
      <pane ySplit="6" topLeftCell="A100" activePane="bottomLeft" state="frozen"/>
      <selection pane="topLeft" activeCell="A1" sqref="A1"/>
      <selection pane="bottomLeft" activeCell="M107" sqref="M107"/>
    </sheetView>
  </sheetViews>
  <sheetFormatPr defaultColWidth="8.88671875" defaultRowHeight="16.5"/>
  <cols>
    <col min="1" max="1" width="3.77734375" style="3" customWidth="1"/>
    <col min="2" max="2" width="9.21484375" style="5" customWidth="1"/>
    <col min="3" max="3" width="14.5546875" style="6" customWidth="1"/>
    <col min="4" max="4" width="7.99609375" style="6" customWidth="1"/>
    <col min="5" max="5" width="8.21484375" style="7" customWidth="1"/>
    <col min="6" max="6" width="4.6640625" style="3" customWidth="1"/>
    <col min="7" max="7" width="11.5546875" style="3" customWidth="1"/>
    <col min="8" max="8" width="6.5546875" style="3" customWidth="1"/>
    <col min="9" max="9" width="9.4453125" style="3" customWidth="1"/>
    <col min="10" max="10" width="10.77734375" style="3" customWidth="1"/>
    <col min="11" max="11" width="9.21484375" style="9" customWidth="1"/>
    <col min="12" max="12" width="9.5546875" style="3" bestFit="1" customWidth="1"/>
    <col min="13" max="16384" width="8.88671875" style="3" customWidth="1"/>
  </cols>
  <sheetData>
    <row r="1" spans="1:11" s="1" customFormat="1" ht="24" customHeight="1">
      <c r="A1" s="1" t="s">
        <v>7</v>
      </c>
      <c r="B1" s="10"/>
      <c r="D1" s="1" t="s">
        <v>75</v>
      </c>
      <c r="K1" s="8"/>
    </row>
    <row r="2" spans="1:12" s="1" customFormat="1" ht="20.25" customHeight="1">
      <c r="A2" s="1" t="s">
        <v>12</v>
      </c>
      <c r="B2" s="10"/>
      <c r="D2" s="1" t="s">
        <v>13</v>
      </c>
      <c r="E2" s="1" t="s">
        <v>74</v>
      </c>
      <c r="I2" s="1" t="s">
        <v>14</v>
      </c>
      <c r="J2" s="2">
        <v>2</v>
      </c>
      <c r="K2" s="16"/>
      <c r="L2" s="14"/>
    </row>
    <row r="3" spans="2:13" s="1" customFormat="1" ht="20.25" customHeight="1">
      <c r="B3" s="10"/>
      <c r="D3" s="12" t="s">
        <v>16</v>
      </c>
      <c r="E3" s="2" t="s">
        <v>97</v>
      </c>
      <c r="I3" s="1" t="s">
        <v>15</v>
      </c>
      <c r="J3" s="2">
        <v>2</v>
      </c>
      <c r="K3" s="8"/>
      <c r="M3" s="17"/>
    </row>
    <row r="4" spans="1:11" s="1" customFormat="1" ht="20.25" customHeight="1">
      <c r="A4" s="13" t="s">
        <v>98</v>
      </c>
      <c r="B4" s="11"/>
      <c r="C4" s="8"/>
      <c r="I4" s="1" t="s">
        <v>0</v>
      </c>
      <c r="J4" s="2">
        <v>1</v>
      </c>
      <c r="K4" s="8"/>
    </row>
    <row r="5" spans="1:11" ht="24.75" customHeight="1">
      <c r="A5" s="47" t="s">
        <v>1</v>
      </c>
      <c r="B5" s="49" t="s">
        <v>2</v>
      </c>
      <c r="C5" s="50" t="s">
        <v>11</v>
      </c>
      <c r="D5" s="51" t="s">
        <v>10</v>
      </c>
      <c r="E5" s="49" t="s">
        <v>5</v>
      </c>
      <c r="F5" s="47" t="s">
        <v>9</v>
      </c>
      <c r="G5" s="47" t="s">
        <v>8</v>
      </c>
      <c r="H5" s="48" t="s">
        <v>17</v>
      </c>
      <c r="I5" s="48"/>
      <c r="J5" s="47" t="s">
        <v>6</v>
      </c>
      <c r="K5" s="45" t="s">
        <v>192</v>
      </c>
    </row>
    <row r="6" spans="1:11" ht="24.75" customHeight="1">
      <c r="A6" s="47"/>
      <c r="B6" s="47"/>
      <c r="C6" s="50"/>
      <c r="D6" s="51"/>
      <c r="E6" s="47"/>
      <c r="F6" s="47"/>
      <c r="G6" s="47"/>
      <c r="H6" s="4" t="s">
        <v>3</v>
      </c>
      <c r="I6" s="4" t="s">
        <v>4</v>
      </c>
      <c r="J6" s="47"/>
      <c r="K6" s="46"/>
    </row>
    <row r="7" spans="1:11" s="27" customFormat="1" ht="23.25" customHeight="1">
      <c r="A7" s="25">
        <v>1</v>
      </c>
      <c r="B7" s="31">
        <v>171323353</v>
      </c>
      <c r="C7" s="32" t="s">
        <v>76</v>
      </c>
      <c r="D7" s="33" t="s">
        <v>56</v>
      </c>
      <c r="E7" s="24" t="s">
        <v>96</v>
      </c>
      <c r="F7" s="24"/>
      <c r="G7" s="24"/>
      <c r="H7" s="26"/>
      <c r="I7" s="26"/>
      <c r="J7" s="34"/>
      <c r="K7" s="40" t="s">
        <v>187</v>
      </c>
    </row>
    <row r="8" spans="1:11" s="27" customFormat="1" ht="23.25" customHeight="1">
      <c r="A8" s="28">
        <f>A7+1</f>
        <v>2</v>
      </c>
      <c r="B8" s="18">
        <v>171323354</v>
      </c>
      <c r="C8" s="19" t="s">
        <v>73</v>
      </c>
      <c r="D8" s="20" t="s">
        <v>77</v>
      </c>
      <c r="E8" s="15" t="s">
        <v>96</v>
      </c>
      <c r="F8" s="15"/>
      <c r="G8" s="15"/>
      <c r="H8" s="29"/>
      <c r="I8" s="29"/>
      <c r="J8" s="35"/>
      <c r="K8" s="40" t="s">
        <v>187</v>
      </c>
    </row>
    <row r="9" spans="1:11" s="27" customFormat="1" ht="23.25" customHeight="1">
      <c r="A9" s="28">
        <f aca="true" t="shared" si="0" ref="A9:A72">A8+1</f>
        <v>3</v>
      </c>
      <c r="B9" s="21">
        <v>171323355</v>
      </c>
      <c r="C9" s="22" t="s">
        <v>73</v>
      </c>
      <c r="D9" s="23" t="s">
        <v>78</v>
      </c>
      <c r="E9" s="15" t="s">
        <v>96</v>
      </c>
      <c r="F9" s="15"/>
      <c r="G9" s="15"/>
      <c r="H9" s="29"/>
      <c r="I9" s="29"/>
      <c r="J9" s="35"/>
      <c r="K9" s="40" t="s">
        <v>187</v>
      </c>
    </row>
    <row r="10" spans="1:11" s="27" customFormat="1" ht="23.25" customHeight="1">
      <c r="A10" s="28">
        <f t="shared" si="0"/>
        <v>4</v>
      </c>
      <c r="B10" s="21">
        <v>171323356</v>
      </c>
      <c r="C10" s="22" t="s">
        <v>79</v>
      </c>
      <c r="D10" s="23" t="s">
        <v>80</v>
      </c>
      <c r="E10" s="15" t="s">
        <v>96</v>
      </c>
      <c r="F10" s="15"/>
      <c r="G10" s="15"/>
      <c r="H10" s="29"/>
      <c r="I10" s="29"/>
      <c r="J10" s="35"/>
      <c r="K10" s="40" t="s">
        <v>187</v>
      </c>
    </row>
    <row r="11" spans="1:11" s="27" customFormat="1" ht="23.25" customHeight="1">
      <c r="A11" s="28">
        <f t="shared" si="0"/>
        <v>5</v>
      </c>
      <c r="B11" s="21">
        <v>171323357</v>
      </c>
      <c r="C11" s="22" t="s">
        <v>81</v>
      </c>
      <c r="D11" s="23" t="s">
        <v>82</v>
      </c>
      <c r="E11" s="15" t="s">
        <v>96</v>
      </c>
      <c r="F11" s="15"/>
      <c r="G11" s="15"/>
      <c r="H11" s="29"/>
      <c r="I11" s="29"/>
      <c r="J11" s="35" t="s">
        <v>99</v>
      </c>
      <c r="K11" s="40" t="s">
        <v>187</v>
      </c>
    </row>
    <row r="12" spans="1:11" s="27" customFormat="1" ht="23.25" customHeight="1">
      <c r="A12" s="28">
        <f t="shared" si="0"/>
        <v>6</v>
      </c>
      <c r="B12" s="21">
        <v>171323358</v>
      </c>
      <c r="C12" s="22" t="s">
        <v>83</v>
      </c>
      <c r="D12" s="23" t="s">
        <v>61</v>
      </c>
      <c r="E12" s="15" t="s">
        <v>96</v>
      </c>
      <c r="F12" s="15"/>
      <c r="G12" s="15"/>
      <c r="H12" s="29"/>
      <c r="I12" s="29"/>
      <c r="J12" s="35"/>
      <c r="K12" s="40" t="s">
        <v>187</v>
      </c>
    </row>
    <row r="13" spans="1:11" s="27" customFormat="1" ht="23.25" customHeight="1">
      <c r="A13" s="28">
        <f t="shared" si="0"/>
        <v>7</v>
      </c>
      <c r="B13" s="21">
        <v>171323359</v>
      </c>
      <c r="C13" s="22" t="s">
        <v>84</v>
      </c>
      <c r="D13" s="23" t="s">
        <v>60</v>
      </c>
      <c r="E13" s="15" t="s">
        <v>96</v>
      </c>
      <c r="F13" s="15"/>
      <c r="G13" s="15"/>
      <c r="H13" s="29"/>
      <c r="I13" s="29"/>
      <c r="J13" s="35"/>
      <c r="K13" s="40" t="s">
        <v>187</v>
      </c>
    </row>
    <row r="14" spans="1:11" s="27" customFormat="1" ht="23.25" customHeight="1">
      <c r="A14" s="28">
        <f t="shared" si="0"/>
        <v>8</v>
      </c>
      <c r="B14" s="21">
        <v>171323361</v>
      </c>
      <c r="C14" s="22" t="s">
        <v>85</v>
      </c>
      <c r="D14" s="23" t="s">
        <v>29</v>
      </c>
      <c r="E14" s="15" t="s">
        <v>96</v>
      </c>
      <c r="F14" s="15"/>
      <c r="G14" s="15"/>
      <c r="H14" s="29"/>
      <c r="I14" s="29"/>
      <c r="J14" s="35"/>
      <c r="K14" s="40" t="s">
        <v>187</v>
      </c>
    </row>
    <row r="15" spans="1:11" s="27" customFormat="1" ht="23.25" customHeight="1">
      <c r="A15" s="28">
        <f t="shared" si="0"/>
        <v>9</v>
      </c>
      <c r="B15" s="21">
        <v>171323362</v>
      </c>
      <c r="C15" s="22" t="s">
        <v>86</v>
      </c>
      <c r="D15" s="23" t="s">
        <v>18</v>
      </c>
      <c r="E15" s="15" t="s">
        <v>96</v>
      </c>
      <c r="F15" s="15"/>
      <c r="G15" s="15"/>
      <c r="H15" s="29"/>
      <c r="I15" s="29"/>
      <c r="J15" s="35"/>
      <c r="K15" s="40" t="s">
        <v>187</v>
      </c>
    </row>
    <row r="16" spans="1:11" s="27" customFormat="1" ht="23.25" customHeight="1">
      <c r="A16" s="28">
        <f t="shared" si="0"/>
        <v>10</v>
      </c>
      <c r="B16" s="21">
        <v>171323363</v>
      </c>
      <c r="C16" s="22" t="s">
        <v>87</v>
      </c>
      <c r="D16" s="23" t="s">
        <v>24</v>
      </c>
      <c r="E16" s="15" t="s">
        <v>96</v>
      </c>
      <c r="F16" s="15"/>
      <c r="G16" s="15"/>
      <c r="H16" s="29"/>
      <c r="I16" s="29"/>
      <c r="J16" s="35"/>
      <c r="K16" s="40" t="s">
        <v>187</v>
      </c>
    </row>
    <row r="17" spans="1:11" s="27" customFormat="1" ht="23.25" customHeight="1">
      <c r="A17" s="28">
        <f t="shared" si="0"/>
        <v>11</v>
      </c>
      <c r="B17" s="21">
        <v>171323365</v>
      </c>
      <c r="C17" s="22" t="s">
        <v>83</v>
      </c>
      <c r="D17" s="23" t="s">
        <v>20</v>
      </c>
      <c r="E17" s="15" t="s">
        <v>96</v>
      </c>
      <c r="F17" s="15"/>
      <c r="G17" s="15"/>
      <c r="H17" s="29"/>
      <c r="I17" s="29"/>
      <c r="J17" s="35"/>
      <c r="K17" s="40" t="s">
        <v>187</v>
      </c>
    </row>
    <row r="18" spans="1:11" s="27" customFormat="1" ht="23.25" customHeight="1">
      <c r="A18" s="28">
        <f t="shared" si="0"/>
        <v>12</v>
      </c>
      <c r="B18" s="21">
        <v>171323366</v>
      </c>
      <c r="C18" s="22" t="s">
        <v>88</v>
      </c>
      <c r="D18" s="23" t="s">
        <v>55</v>
      </c>
      <c r="E18" s="15" t="s">
        <v>96</v>
      </c>
      <c r="F18" s="15"/>
      <c r="G18" s="15"/>
      <c r="H18" s="29"/>
      <c r="I18" s="29"/>
      <c r="J18" s="35"/>
      <c r="K18" s="40" t="s">
        <v>187</v>
      </c>
    </row>
    <row r="19" spans="1:11" s="27" customFormat="1" ht="23.25" customHeight="1">
      <c r="A19" s="28">
        <f t="shared" si="0"/>
        <v>13</v>
      </c>
      <c r="B19" s="21">
        <v>171323369</v>
      </c>
      <c r="C19" s="22" t="s">
        <v>89</v>
      </c>
      <c r="D19" s="23" t="s">
        <v>21</v>
      </c>
      <c r="E19" s="15" t="s">
        <v>96</v>
      </c>
      <c r="F19" s="15"/>
      <c r="G19" s="15"/>
      <c r="H19" s="29"/>
      <c r="I19" s="29"/>
      <c r="J19" s="35"/>
      <c r="K19" s="40" t="s">
        <v>187</v>
      </c>
    </row>
    <row r="20" spans="1:11" s="27" customFormat="1" ht="23.25" customHeight="1">
      <c r="A20" s="28">
        <f t="shared" si="0"/>
        <v>14</v>
      </c>
      <c r="B20" s="21">
        <v>171323372</v>
      </c>
      <c r="C20" s="22" t="s">
        <v>90</v>
      </c>
      <c r="D20" s="23" t="s">
        <v>22</v>
      </c>
      <c r="E20" s="15" t="s">
        <v>96</v>
      </c>
      <c r="F20" s="15"/>
      <c r="G20" s="15"/>
      <c r="H20" s="29"/>
      <c r="I20" s="29"/>
      <c r="J20" s="35"/>
      <c r="K20" s="40" t="s">
        <v>187</v>
      </c>
    </row>
    <row r="21" spans="1:11" s="27" customFormat="1" ht="23.25" customHeight="1">
      <c r="A21" s="28">
        <f t="shared" si="0"/>
        <v>15</v>
      </c>
      <c r="B21" s="21">
        <v>171323373</v>
      </c>
      <c r="C21" s="22" t="s">
        <v>91</v>
      </c>
      <c r="D21" s="23" t="s">
        <v>92</v>
      </c>
      <c r="E21" s="15" t="s">
        <v>96</v>
      </c>
      <c r="F21" s="15"/>
      <c r="G21" s="15"/>
      <c r="H21" s="29"/>
      <c r="I21" s="29"/>
      <c r="J21" s="35"/>
      <c r="K21" s="40" t="s">
        <v>187</v>
      </c>
    </row>
    <row r="22" spans="1:11" s="27" customFormat="1" ht="23.25" customHeight="1">
      <c r="A22" s="28">
        <f t="shared" si="0"/>
        <v>16</v>
      </c>
      <c r="B22" s="21">
        <v>171323374</v>
      </c>
      <c r="C22" s="22" t="s">
        <v>93</v>
      </c>
      <c r="D22" s="23" t="s">
        <v>31</v>
      </c>
      <c r="E22" s="15" t="s">
        <v>96</v>
      </c>
      <c r="F22" s="15"/>
      <c r="G22" s="15"/>
      <c r="H22" s="29"/>
      <c r="I22" s="29"/>
      <c r="J22" s="35" t="s">
        <v>99</v>
      </c>
      <c r="K22" s="40" t="s">
        <v>187</v>
      </c>
    </row>
    <row r="23" spans="1:11" s="27" customFormat="1" ht="23.25" customHeight="1">
      <c r="A23" s="28">
        <f t="shared" si="0"/>
        <v>17</v>
      </c>
      <c r="B23" s="21">
        <v>171323376</v>
      </c>
      <c r="C23" s="22" t="s">
        <v>94</v>
      </c>
      <c r="D23" s="23" t="s">
        <v>69</v>
      </c>
      <c r="E23" s="15" t="s">
        <v>96</v>
      </c>
      <c r="F23" s="15"/>
      <c r="G23" s="15"/>
      <c r="H23" s="29"/>
      <c r="I23" s="29"/>
      <c r="J23" s="35"/>
      <c r="K23" s="40" t="s">
        <v>187</v>
      </c>
    </row>
    <row r="24" spans="1:11" s="27" customFormat="1" ht="23.25" customHeight="1">
      <c r="A24" s="28">
        <f t="shared" si="0"/>
        <v>18</v>
      </c>
      <c r="B24" s="21">
        <v>171323379</v>
      </c>
      <c r="C24" s="22" t="s">
        <v>95</v>
      </c>
      <c r="D24" s="23" t="s">
        <v>39</v>
      </c>
      <c r="E24" s="15" t="s">
        <v>96</v>
      </c>
      <c r="F24" s="15"/>
      <c r="G24" s="15"/>
      <c r="H24" s="29"/>
      <c r="I24" s="29"/>
      <c r="J24" s="35"/>
      <c r="K24" s="40" t="s">
        <v>187</v>
      </c>
    </row>
    <row r="25" spans="1:11" s="27" customFormat="1" ht="23.25" customHeight="1">
      <c r="A25" s="28">
        <v>1</v>
      </c>
      <c r="B25" s="21">
        <v>161327445</v>
      </c>
      <c r="C25" s="22" t="s">
        <v>100</v>
      </c>
      <c r="D25" s="23" t="s">
        <v>19</v>
      </c>
      <c r="E25" s="15" t="s">
        <v>101</v>
      </c>
      <c r="F25" s="15"/>
      <c r="G25" s="15"/>
      <c r="H25" s="29"/>
      <c r="I25" s="29"/>
      <c r="J25" s="30">
        <v>11727</v>
      </c>
      <c r="K25" s="41" t="s">
        <v>188</v>
      </c>
    </row>
    <row r="26" spans="1:11" s="27" customFormat="1" ht="23.25" customHeight="1">
      <c r="A26" s="28">
        <f t="shared" si="0"/>
        <v>2</v>
      </c>
      <c r="B26" s="21">
        <v>161446046</v>
      </c>
      <c r="C26" s="22" t="s">
        <v>102</v>
      </c>
      <c r="D26" s="23" t="s">
        <v>19</v>
      </c>
      <c r="E26" s="15" t="s">
        <v>103</v>
      </c>
      <c r="F26" s="15"/>
      <c r="G26" s="15"/>
      <c r="H26" s="29"/>
      <c r="I26" s="29"/>
      <c r="J26" s="30">
        <v>8305</v>
      </c>
      <c r="K26" s="41" t="s">
        <v>188</v>
      </c>
    </row>
    <row r="27" spans="1:11" s="27" customFormat="1" ht="23.25" customHeight="1">
      <c r="A27" s="28">
        <f t="shared" si="0"/>
        <v>3</v>
      </c>
      <c r="B27" s="21">
        <v>161325229</v>
      </c>
      <c r="C27" s="22" t="s">
        <v>104</v>
      </c>
      <c r="D27" s="23" t="s">
        <v>19</v>
      </c>
      <c r="E27" s="15" t="s">
        <v>105</v>
      </c>
      <c r="F27" s="15"/>
      <c r="G27" s="15"/>
      <c r="H27" s="29"/>
      <c r="I27" s="29"/>
      <c r="J27" s="30">
        <v>11788</v>
      </c>
      <c r="K27" s="41" t="s">
        <v>188</v>
      </c>
    </row>
    <row r="28" spans="1:11" s="27" customFormat="1" ht="23.25" customHeight="1">
      <c r="A28" s="28">
        <f t="shared" si="0"/>
        <v>4</v>
      </c>
      <c r="B28" s="21">
        <v>161325228</v>
      </c>
      <c r="C28" s="22" t="s">
        <v>106</v>
      </c>
      <c r="D28" s="23" t="s">
        <v>19</v>
      </c>
      <c r="E28" s="15" t="s">
        <v>107</v>
      </c>
      <c r="F28" s="15"/>
      <c r="G28" s="15"/>
      <c r="H28" s="29"/>
      <c r="I28" s="29"/>
      <c r="J28" s="30">
        <v>8894</v>
      </c>
      <c r="K28" s="41" t="s">
        <v>188</v>
      </c>
    </row>
    <row r="29" spans="1:11" s="27" customFormat="1" ht="23.25" customHeight="1">
      <c r="A29" s="28">
        <f t="shared" si="0"/>
        <v>5</v>
      </c>
      <c r="B29" s="21">
        <v>161325261</v>
      </c>
      <c r="C29" s="22" t="s">
        <v>108</v>
      </c>
      <c r="D29" s="23" t="s">
        <v>58</v>
      </c>
      <c r="E29" s="15" t="s">
        <v>109</v>
      </c>
      <c r="F29" s="15"/>
      <c r="G29" s="15"/>
      <c r="H29" s="29"/>
      <c r="I29" s="29"/>
      <c r="J29" s="30">
        <v>8907</v>
      </c>
      <c r="K29" s="41" t="s">
        <v>188</v>
      </c>
    </row>
    <row r="30" spans="1:11" s="27" customFormat="1" ht="23.25" customHeight="1">
      <c r="A30" s="28">
        <f t="shared" si="0"/>
        <v>6</v>
      </c>
      <c r="B30" s="21">
        <v>161325265</v>
      </c>
      <c r="C30" s="22" t="s">
        <v>34</v>
      </c>
      <c r="D30" s="23" t="s">
        <v>110</v>
      </c>
      <c r="E30" s="15" t="s">
        <v>103</v>
      </c>
      <c r="F30" s="15"/>
      <c r="G30" s="15"/>
      <c r="H30" s="29"/>
      <c r="I30" s="29"/>
      <c r="J30" s="30">
        <v>8906</v>
      </c>
      <c r="K30" s="41" t="s">
        <v>188</v>
      </c>
    </row>
    <row r="31" spans="1:11" s="27" customFormat="1" ht="23.25" customHeight="1">
      <c r="A31" s="28">
        <f t="shared" si="0"/>
        <v>7</v>
      </c>
      <c r="B31" s="21">
        <v>161327387</v>
      </c>
      <c r="C31" s="22" t="s">
        <v>111</v>
      </c>
      <c r="D31" s="23" t="s">
        <v>112</v>
      </c>
      <c r="E31" s="15" t="s">
        <v>101</v>
      </c>
      <c r="F31" s="15"/>
      <c r="G31" s="15"/>
      <c r="H31" s="29"/>
      <c r="I31" s="29"/>
      <c r="J31" s="30">
        <v>11298</v>
      </c>
      <c r="K31" s="41" t="s">
        <v>188</v>
      </c>
    </row>
    <row r="32" spans="1:11" s="27" customFormat="1" ht="23.25" customHeight="1">
      <c r="A32" s="28">
        <f t="shared" si="0"/>
        <v>8</v>
      </c>
      <c r="B32" s="21">
        <v>161135891</v>
      </c>
      <c r="C32" s="22" t="s">
        <v>113</v>
      </c>
      <c r="D32" s="23" t="s">
        <v>114</v>
      </c>
      <c r="E32" s="15" t="s">
        <v>103</v>
      </c>
      <c r="F32" s="15"/>
      <c r="G32" s="15"/>
      <c r="H32" s="29"/>
      <c r="I32" s="29"/>
      <c r="J32" s="30">
        <v>9259</v>
      </c>
      <c r="K32" s="41" t="s">
        <v>188</v>
      </c>
    </row>
    <row r="33" spans="1:11" s="27" customFormat="1" ht="23.25" customHeight="1">
      <c r="A33" s="28">
        <f t="shared" si="0"/>
        <v>9</v>
      </c>
      <c r="B33" s="21">
        <v>161326970</v>
      </c>
      <c r="C33" s="22" t="s">
        <v>115</v>
      </c>
      <c r="D33" s="23" t="s">
        <v>64</v>
      </c>
      <c r="E33" s="15" t="s">
        <v>107</v>
      </c>
      <c r="F33" s="15"/>
      <c r="G33" s="15"/>
      <c r="H33" s="29"/>
      <c r="I33" s="29"/>
      <c r="J33" s="30">
        <v>13352</v>
      </c>
      <c r="K33" s="41" t="s">
        <v>188</v>
      </c>
    </row>
    <row r="34" spans="1:11" s="27" customFormat="1" ht="23.25" customHeight="1">
      <c r="A34" s="28">
        <f t="shared" si="0"/>
        <v>10</v>
      </c>
      <c r="B34" s="21">
        <v>151324815</v>
      </c>
      <c r="C34" s="22" t="s">
        <v>48</v>
      </c>
      <c r="D34" s="23" t="s">
        <v>116</v>
      </c>
      <c r="E34" s="15" t="s">
        <v>101</v>
      </c>
      <c r="F34" s="15"/>
      <c r="G34" s="15"/>
      <c r="H34" s="29"/>
      <c r="I34" s="29"/>
      <c r="J34" s="30">
        <v>10710</v>
      </c>
      <c r="K34" s="41" t="s">
        <v>188</v>
      </c>
    </row>
    <row r="35" spans="1:11" s="27" customFormat="1" ht="23.25" customHeight="1">
      <c r="A35" s="28">
        <f t="shared" si="0"/>
        <v>11</v>
      </c>
      <c r="B35" s="21">
        <v>161325271</v>
      </c>
      <c r="C35" s="22" t="s">
        <v>117</v>
      </c>
      <c r="D35" s="23" t="s">
        <v>50</v>
      </c>
      <c r="E35" s="15" t="s">
        <v>118</v>
      </c>
      <c r="F35" s="15"/>
      <c r="G35" s="15"/>
      <c r="H35" s="29"/>
      <c r="I35" s="29"/>
      <c r="J35" s="30">
        <v>8919</v>
      </c>
      <c r="K35" s="41" t="s">
        <v>188</v>
      </c>
    </row>
    <row r="36" spans="1:11" s="27" customFormat="1" ht="23.25" customHeight="1">
      <c r="A36" s="28">
        <f t="shared" si="0"/>
        <v>12</v>
      </c>
      <c r="B36" s="21">
        <v>161325298</v>
      </c>
      <c r="C36" s="22" t="s">
        <v>57</v>
      </c>
      <c r="D36" s="23" t="s">
        <v>22</v>
      </c>
      <c r="E36" s="15" t="s">
        <v>103</v>
      </c>
      <c r="F36" s="15"/>
      <c r="G36" s="15"/>
      <c r="H36" s="29"/>
      <c r="I36" s="29"/>
      <c r="J36" s="30">
        <v>8913</v>
      </c>
      <c r="K36" s="41" t="s">
        <v>188</v>
      </c>
    </row>
    <row r="37" spans="1:11" s="27" customFormat="1" ht="23.25" customHeight="1">
      <c r="A37" s="28">
        <f t="shared" si="0"/>
        <v>13</v>
      </c>
      <c r="B37" s="21">
        <v>161325321</v>
      </c>
      <c r="C37" s="22" t="s">
        <v>119</v>
      </c>
      <c r="D37" s="23" t="s">
        <v>35</v>
      </c>
      <c r="E37" s="15" t="s">
        <v>120</v>
      </c>
      <c r="F37" s="15"/>
      <c r="G37" s="15"/>
      <c r="H37" s="29"/>
      <c r="I37" s="29"/>
      <c r="J37" s="30">
        <v>11322</v>
      </c>
      <c r="K37" s="41" t="s">
        <v>188</v>
      </c>
    </row>
    <row r="38" spans="1:11" s="27" customFormat="1" ht="23.25" customHeight="1">
      <c r="A38" s="28">
        <f t="shared" si="0"/>
        <v>14</v>
      </c>
      <c r="B38" s="21">
        <v>161327221</v>
      </c>
      <c r="C38" s="22" t="s">
        <v>46</v>
      </c>
      <c r="D38" s="23" t="s">
        <v>35</v>
      </c>
      <c r="E38" s="15" t="s">
        <v>105</v>
      </c>
      <c r="F38" s="15"/>
      <c r="G38" s="15"/>
      <c r="H38" s="29"/>
      <c r="I38" s="29"/>
      <c r="J38" s="30">
        <v>8381</v>
      </c>
      <c r="K38" s="41" t="s">
        <v>188</v>
      </c>
    </row>
    <row r="39" spans="1:11" s="27" customFormat="1" ht="23.25" customHeight="1">
      <c r="A39" s="28">
        <f t="shared" si="0"/>
        <v>15</v>
      </c>
      <c r="B39" s="21">
        <v>161325320</v>
      </c>
      <c r="C39" s="22" t="s">
        <v>121</v>
      </c>
      <c r="D39" s="23" t="s">
        <v>35</v>
      </c>
      <c r="E39" s="15" t="s">
        <v>109</v>
      </c>
      <c r="F39" s="15"/>
      <c r="G39" s="15"/>
      <c r="H39" s="29"/>
      <c r="I39" s="29"/>
      <c r="J39" s="30">
        <v>11763</v>
      </c>
      <c r="K39" s="41" t="s">
        <v>188</v>
      </c>
    </row>
    <row r="40" spans="1:11" s="27" customFormat="1" ht="23.25" customHeight="1">
      <c r="A40" s="28">
        <f t="shared" si="0"/>
        <v>16</v>
      </c>
      <c r="B40" s="21">
        <v>161325311</v>
      </c>
      <c r="C40" s="22" t="s">
        <v>52</v>
      </c>
      <c r="D40" s="23" t="s">
        <v>53</v>
      </c>
      <c r="E40" s="15" t="s">
        <v>120</v>
      </c>
      <c r="F40" s="15"/>
      <c r="G40" s="15"/>
      <c r="H40" s="29"/>
      <c r="I40" s="29"/>
      <c r="J40" s="30">
        <v>9856</v>
      </c>
      <c r="K40" s="41" t="s">
        <v>188</v>
      </c>
    </row>
    <row r="41" spans="1:11" s="27" customFormat="1" ht="23.25" customHeight="1">
      <c r="A41" s="28">
        <f t="shared" si="0"/>
        <v>17</v>
      </c>
      <c r="B41" s="21">
        <v>161326469</v>
      </c>
      <c r="C41" s="22" t="s">
        <v>122</v>
      </c>
      <c r="D41" s="23" t="s">
        <v>53</v>
      </c>
      <c r="E41" s="15" t="s">
        <v>101</v>
      </c>
      <c r="F41" s="15"/>
      <c r="G41" s="15"/>
      <c r="H41" s="29"/>
      <c r="I41" s="29"/>
      <c r="J41" s="30">
        <v>9831</v>
      </c>
      <c r="K41" s="41" t="s">
        <v>188</v>
      </c>
    </row>
    <row r="42" spans="1:11" s="27" customFormat="1" ht="23.25" customHeight="1">
      <c r="A42" s="28">
        <f t="shared" si="0"/>
        <v>18</v>
      </c>
      <c r="B42" s="21">
        <v>161325309</v>
      </c>
      <c r="C42" s="22" t="s">
        <v>65</v>
      </c>
      <c r="D42" s="23" t="s">
        <v>53</v>
      </c>
      <c r="E42" s="15" t="s">
        <v>123</v>
      </c>
      <c r="F42" s="15"/>
      <c r="G42" s="15"/>
      <c r="H42" s="29"/>
      <c r="I42" s="29"/>
      <c r="J42" s="30">
        <v>10798</v>
      </c>
      <c r="K42" s="41" t="s">
        <v>188</v>
      </c>
    </row>
    <row r="43" spans="1:11" s="27" customFormat="1" ht="23.25" customHeight="1">
      <c r="A43" s="28">
        <f t="shared" si="0"/>
        <v>19</v>
      </c>
      <c r="B43" s="21">
        <v>161325308</v>
      </c>
      <c r="C43" s="22" t="s">
        <v>124</v>
      </c>
      <c r="D43" s="23" t="s">
        <v>53</v>
      </c>
      <c r="E43" s="15" t="s">
        <v>107</v>
      </c>
      <c r="F43" s="15"/>
      <c r="G43" s="15"/>
      <c r="H43" s="29"/>
      <c r="I43" s="29"/>
      <c r="J43" s="30">
        <v>11766</v>
      </c>
      <c r="K43" s="41" t="s">
        <v>188</v>
      </c>
    </row>
    <row r="44" spans="1:11" s="27" customFormat="1" ht="23.25" customHeight="1">
      <c r="A44" s="28">
        <v>1</v>
      </c>
      <c r="B44" s="21">
        <v>161325306</v>
      </c>
      <c r="C44" s="22" t="s">
        <v>125</v>
      </c>
      <c r="D44" s="23" t="s">
        <v>126</v>
      </c>
      <c r="E44" s="15" t="s">
        <v>109</v>
      </c>
      <c r="F44" s="15"/>
      <c r="G44" s="15"/>
      <c r="H44" s="29"/>
      <c r="I44" s="29"/>
      <c r="J44" s="30">
        <v>11775</v>
      </c>
      <c r="K44" s="42" t="s">
        <v>189</v>
      </c>
    </row>
    <row r="45" spans="1:11" s="27" customFormat="1" ht="23.25" customHeight="1">
      <c r="A45" s="28">
        <f aca="true" t="shared" si="1" ref="A45:A108">A44+1</f>
        <v>2</v>
      </c>
      <c r="B45" s="21">
        <v>141323370</v>
      </c>
      <c r="C45" s="22" t="s">
        <v>44</v>
      </c>
      <c r="D45" s="23" t="s">
        <v>20</v>
      </c>
      <c r="E45" s="15" t="s">
        <v>120</v>
      </c>
      <c r="F45" s="15"/>
      <c r="G45" s="15"/>
      <c r="H45" s="29"/>
      <c r="I45" s="29"/>
      <c r="J45" s="30">
        <v>11315</v>
      </c>
      <c r="K45" s="42" t="s">
        <v>189</v>
      </c>
    </row>
    <row r="46" spans="1:11" s="27" customFormat="1" ht="23.25" customHeight="1">
      <c r="A46" s="28">
        <f t="shared" si="1"/>
        <v>3</v>
      </c>
      <c r="B46" s="21">
        <v>161327037</v>
      </c>
      <c r="C46" s="22" t="s">
        <v>36</v>
      </c>
      <c r="D46" s="23" t="s">
        <v>20</v>
      </c>
      <c r="E46" s="15" t="s">
        <v>103</v>
      </c>
      <c r="F46" s="15"/>
      <c r="G46" s="15"/>
      <c r="H46" s="29"/>
      <c r="I46" s="29"/>
      <c r="J46" s="30">
        <v>8074</v>
      </c>
      <c r="K46" s="42" t="s">
        <v>189</v>
      </c>
    </row>
    <row r="47" spans="1:11" s="27" customFormat="1" ht="23.25" customHeight="1">
      <c r="A47" s="28">
        <f t="shared" si="1"/>
        <v>4</v>
      </c>
      <c r="B47" s="21">
        <v>161325340</v>
      </c>
      <c r="C47" s="22" t="s">
        <v>59</v>
      </c>
      <c r="D47" s="23" t="s">
        <v>49</v>
      </c>
      <c r="E47" s="15" t="s">
        <v>127</v>
      </c>
      <c r="F47" s="15"/>
      <c r="G47" s="15"/>
      <c r="H47" s="29"/>
      <c r="I47" s="29"/>
      <c r="J47" s="30">
        <v>11724</v>
      </c>
      <c r="K47" s="42" t="s">
        <v>189</v>
      </c>
    </row>
    <row r="48" spans="1:11" s="27" customFormat="1" ht="23.25" customHeight="1">
      <c r="A48" s="28">
        <f t="shared" si="1"/>
        <v>5</v>
      </c>
      <c r="B48" s="21">
        <v>161325346</v>
      </c>
      <c r="C48" s="22" t="s">
        <v>128</v>
      </c>
      <c r="D48" s="23" t="s">
        <v>80</v>
      </c>
      <c r="E48" s="15" t="s">
        <v>120</v>
      </c>
      <c r="F48" s="15"/>
      <c r="G48" s="15"/>
      <c r="H48" s="29"/>
      <c r="I48" s="29"/>
      <c r="J48" s="30">
        <v>11294</v>
      </c>
      <c r="K48" s="42" t="s">
        <v>189</v>
      </c>
    </row>
    <row r="49" spans="1:11" s="27" customFormat="1" ht="23.25" customHeight="1">
      <c r="A49" s="28">
        <f t="shared" si="1"/>
        <v>6</v>
      </c>
      <c r="B49" s="21">
        <v>161327130</v>
      </c>
      <c r="C49" s="22" t="s">
        <v>129</v>
      </c>
      <c r="D49" s="23" t="s">
        <v>68</v>
      </c>
      <c r="E49" s="15" t="s">
        <v>103</v>
      </c>
      <c r="F49" s="15"/>
      <c r="G49" s="15"/>
      <c r="H49" s="29"/>
      <c r="I49" s="29"/>
      <c r="J49" s="30">
        <v>9198</v>
      </c>
      <c r="K49" s="42" t="s">
        <v>189</v>
      </c>
    </row>
    <row r="50" spans="1:11" s="27" customFormat="1" ht="23.25" customHeight="1">
      <c r="A50" s="28">
        <f t="shared" si="1"/>
        <v>7</v>
      </c>
      <c r="B50" s="21">
        <v>161326818</v>
      </c>
      <c r="C50" s="22" t="s">
        <v>36</v>
      </c>
      <c r="D50" s="23" t="s">
        <v>37</v>
      </c>
      <c r="E50" s="15" t="s">
        <v>105</v>
      </c>
      <c r="F50" s="15"/>
      <c r="G50" s="15"/>
      <c r="H50" s="29"/>
      <c r="I50" s="29"/>
      <c r="J50" s="30">
        <v>8380</v>
      </c>
      <c r="K50" s="42" t="s">
        <v>189</v>
      </c>
    </row>
    <row r="51" spans="1:11" s="27" customFormat="1" ht="23.25" customHeight="1">
      <c r="A51" s="28">
        <f t="shared" si="1"/>
        <v>8</v>
      </c>
      <c r="B51" s="21">
        <v>161135929</v>
      </c>
      <c r="C51" s="22" t="s">
        <v>42</v>
      </c>
      <c r="D51" s="23" t="s">
        <v>37</v>
      </c>
      <c r="E51" s="15" t="s">
        <v>127</v>
      </c>
      <c r="F51" s="15"/>
      <c r="G51" s="15"/>
      <c r="H51" s="29"/>
      <c r="I51" s="29"/>
      <c r="J51" s="30">
        <v>9993</v>
      </c>
      <c r="K51" s="42" t="s">
        <v>189</v>
      </c>
    </row>
    <row r="52" spans="1:11" s="27" customFormat="1" ht="23.25" customHeight="1">
      <c r="A52" s="28">
        <f t="shared" si="1"/>
        <v>9</v>
      </c>
      <c r="B52" s="21">
        <v>161325372</v>
      </c>
      <c r="C52" s="22" t="s">
        <v>40</v>
      </c>
      <c r="D52" s="23" t="s">
        <v>25</v>
      </c>
      <c r="E52" s="15" t="s">
        <v>109</v>
      </c>
      <c r="F52" s="15"/>
      <c r="G52" s="15"/>
      <c r="H52" s="29"/>
      <c r="I52" s="29"/>
      <c r="J52" s="30">
        <v>13752</v>
      </c>
      <c r="K52" s="42" t="s">
        <v>189</v>
      </c>
    </row>
    <row r="53" spans="1:11" s="27" customFormat="1" ht="23.25" customHeight="1">
      <c r="A53" s="28">
        <f t="shared" si="1"/>
        <v>10</v>
      </c>
      <c r="B53" s="21">
        <v>161326578</v>
      </c>
      <c r="C53" s="22" t="s">
        <v>44</v>
      </c>
      <c r="D53" s="23" t="s">
        <v>25</v>
      </c>
      <c r="E53" s="15" t="s">
        <v>107</v>
      </c>
      <c r="F53" s="15"/>
      <c r="G53" s="15"/>
      <c r="H53" s="29"/>
      <c r="I53" s="29"/>
      <c r="J53" s="30">
        <v>12475</v>
      </c>
      <c r="K53" s="42" t="s">
        <v>189</v>
      </c>
    </row>
    <row r="54" spans="1:11" s="27" customFormat="1" ht="23.25" customHeight="1">
      <c r="A54" s="28">
        <f t="shared" si="1"/>
        <v>11</v>
      </c>
      <c r="B54" s="21">
        <v>161215138</v>
      </c>
      <c r="C54" s="22" t="s">
        <v>130</v>
      </c>
      <c r="D54" s="23" t="s">
        <v>131</v>
      </c>
      <c r="E54" s="15" t="s">
        <v>120</v>
      </c>
      <c r="F54" s="15"/>
      <c r="G54" s="15"/>
      <c r="H54" s="29"/>
      <c r="I54" s="29"/>
      <c r="J54" s="30">
        <v>11267</v>
      </c>
      <c r="K54" s="42" t="s">
        <v>189</v>
      </c>
    </row>
    <row r="55" spans="1:11" s="27" customFormat="1" ht="23.25" customHeight="1">
      <c r="A55" s="28">
        <f t="shared" si="1"/>
        <v>12</v>
      </c>
      <c r="B55" s="21">
        <v>161325405</v>
      </c>
      <c r="C55" s="22" t="s">
        <v>180</v>
      </c>
      <c r="D55" s="23" t="s">
        <v>67</v>
      </c>
      <c r="E55" s="15" t="s">
        <v>123</v>
      </c>
      <c r="F55" s="15"/>
      <c r="G55" s="15"/>
      <c r="H55" s="29"/>
      <c r="I55" s="29"/>
      <c r="J55" s="30">
        <v>11297</v>
      </c>
      <c r="K55" s="42" t="s">
        <v>189</v>
      </c>
    </row>
    <row r="56" spans="1:11" s="27" customFormat="1" ht="23.25" customHeight="1">
      <c r="A56" s="28">
        <f t="shared" si="1"/>
        <v>13</v>
      </c>
      <c r="B56" s="21">
        <v>161325422</v>
      </c>
      <c r="C56" s="22" t="s">
        <v>132</v>
      </c>
      <c r="D56" s="23" t="s">
        <v>28</v>
      </c>
      <c r="E56" s="15" t="s">
        <v>105</v>
      </c>
      <c r="F56" s="15"/>
      <c r="G56" s="15"/>
      <c r="H56" s="29"/>
      <c r="I56" s="29"/>
      <c r="J56" s="30">
        <v>9857</v>
      </c>
      <c r="K56" s="42" t="s">
        <v>189</v>
      </c>
    </row>
    <row r="57" spans="1:11" s="27" customFormat="1" ht="23.25" customHeight="1">
      <c r="A57" s="28">
        <f t="shared" si="1"/>
        <v>14</v>
      </c>
      <c r="B57" s="21">
        <v>161327451</v>
      </c>
      <c r="C57" s="22" t="s">
        <v>133</v>
      </c>
      <c r="D57" s="23" t="s">
        <v>28</v>
      </c>
      <c r="E57" s="15" t="s">
        <v>107</v>
      </c>
      <c r="F57" s="15"/>
      <c r="G57" s="15"/>
      <c r="H57" s="29"/>
      <c r="I57" s="29"/>
      <c r="J57" s="30">
        <v>11708</v>
      </c>
      <c r="K57" s="42" t="s">
        <v>189</v>
      </c>
    </row>
    <row r="58" spans="1:11" s="27" customFormat="1" ht="23.25" customHeight="1">
      <c r="A58" s="28">
        <f t="shared" si="1"/>
        <v>15</v>
      </c>
      <c r="B58" s="21">
        <v>161325439</v>
      </c>
      <c r="C58" s="22" t="s">
        <v>134</v>
      </c>
      <c r="D58" s="23" t="s">
        <v>135</v>
      </c>
      <c r="E58" s="15" t="s">
        <v>101</v>
      </c>
      <c r="F58" s="15"/>
      <c r="G58" s="15"/>
      <c r="H58" s="29"/>
      <c r="I58" s="29"/>
      <c r="J58" s="30">
        <v>10725</v>
      </c>
      <c r="K58" s="42" t="s">
        <v>189</v>
      </c>
    </row>
    <row r="59" spans="1:11" s="27" customFormat="1" ht="23.25" customHeight="1">
      <c r="A59" s="28">
        <f t="shared" si="1"/>
        <v>16</v>
      </c>
      <c r="B59" s="21">
        <v>161325462</v>
      </c>
      <c r="C59" s="22" t="s">
        <v>66</v>
      </c>
      <c r="D59" s="23" t="s">
        <v>54</v>
      </c>
      <c r="E59" s="15" t="s">
        <v>105</v>
      </c>
      <c r="F59" s="15"/>
      <c r="G59" s="15"/>
      <c r="H59" s="29"/>
      <c r="I59" s="29"/>
      <c r="J59" s="30">
        <v>9950</v>
      </c>
      <c r="K59" s="42" t="s">
        <v>189</v>
      </c>
    </row>
    <row r="60" spans="1:11" s="27" customFormat="1" ht="23.25" customHeight="1">
      <c r="A60" s="28">
        <f t="shared" si="1"/>
        <v>17</v>
      </c>
      <c r="B60" s="21">
        <v>161325464</v>
      </c>
      <c r="C60" s="22" t="s">
        <v>136</v>
      </c>
      <c r="D60" s="23" t="s">
        <v>137</v>
      </c>
      <c r="E60" s="15" t="s">
        <v>127</v>
      </c>
      <c r="F60" s="15"/>
      <c r="G60" s="15"/>
      <c r="H60" s="29"/>
      <c r="I60" s="29"/>
      <c r="J60" s="30">
        <v>7132</v>
      </c>
      <c r="K60" s="42" t="s">
        <v>189</v>
      </c>
    </row>
    <row r="61" spans="1:11" s="27" customFormat="1" ht="23.25" customHeight="1">
      <c r="A61" s="28">
        <f t="shared" si="1"/>
        <v>18</v>
      </c>
      <c r="B61" s="21">
        <v>161325475</v>
      </c>
      <c r="C61" s="22" t="s">
        <v>102</v>
      </c>
      <c r="D61" s="23" t="s">
        <v>60</v>
      </c>
      <c r="E61" s="15" t="s">
        <v>127</v>
      </c>
      <c r="F61" s="15"/>
      <c r="G61" s="15"/>
      <c r="H61" s="29"/>
      <c r="I61" s="29"/>
      <c r="J61" s="30">
        <v>10791</v>
      </c>
      <c r="K61" s="42" t="s">
        <v>189</v>
      </c>
    </row>
    <row r="62" spans="1:11" s="27" customFormat="1" ht="23.25" customHeight="1">
      <c r="A62" s="28">
        <f t="shared" si="1"/>
        <v>19</v>
      </c>
      <c r="B62" s="21">
        <v>161215175</v>
      </c>
      <c r="C62" s="22" t="s">
        <v>201</v>
      </c>
      <c r="D62" s="23" t="s">
        <v>202</v>
      </c>
      <c r="E62" s="15" t="s">
        <v>196</v>
      </c>
      <c r="F62" s="15"/>
      <c r="G62" s="15"/>
      <c r="H62" s="29"/>
      <c r="I62" s="29"/>
      <c r="J62" s="30">
        <v>11280</v>
      </c>
      <c r="K62" s="42" t="s">
        <v>189</v>
      </c>
    </row>
    <row r="63" spans="1:11" s="27" customFormat="1" ht="23.25" customHeight="1">
      <c r="A63" s="28">
        <f t="shared" si="1"/>
        <v>20</v>
      </c>
      <c r="B63" s="21">
        <v>161327300</v>
      </c>
      <c r="C63" s="22" t="s">
        <v>84</v>
      </c>
      <c r="D63" s="23" t="s">
        <v>18</v>
      </c>
      <c r="E63" s="15" t="s">
        <v>196</v>
      </c>
      <c r="F63" s="15"/>
      <c r="G63" s="15"/>
      <c r="H63" s="29"/>
      <c r="I63" s="29"/>
      <c r="J63" s="30">
        <v>9884</v>
      </c>
      <c r="K63" s="42" t="s">
        <v>189</v>
      </c>
    </row>
    <row r="64" spans="1:11" s="27" customFormat="1" ht="23.25" customHeight="1">
      <c r="A64" s="28"/>
      <c r="B64" s="21"/>
      <c r="C64" s="22"/>
      <c r="D64" s="23"/>
      <c r="E64" s="15"/>
      <c r="F64" s="15"/>
      <c r="G64" s="15"/>
      <c r="H64" s="29"/>
      <c r="I64" s="29"/>
      <c r="J64" s="30"/>
      <c r="K64" s="42" t="s">
        <v>189</v>
      </c>
    </row>
    <row r="65" spans="1:11" s="27" customFormat="1" ht="23.25" customHeight="1">
      <c r="A65" s="28">
        <v>1</v>
      </c>
      <c r="B65" s="21">
        <v>161325557</v>
      </c>
      <c r="C65" s="22" t="s">
        <v>181</v>
      </c>
      <c r="D65" s="23" t="s">
        <v>38</v>
      </c>
      <c r="E65" s="15" t="s">
        <v>105</v>
      </c>
      <c r="F65" s="15"/>
      <c r="G65" s="15"/>
      <c r="H65" s="29"/>
      <c r="I65" s="29"/>
      <c r="J65" s="30">
        <v>9216</v>
      </c>
      <c r="K65" s="43" t="s">
        <v>190</v>
      </c>
    </row>
    <row r="66" spans="1:11" s="27" customFormat="1" ht="23.25" customHeight="1">
      <c r="A66" s="28">
        <f t="shared" si="1"/>
        <v>2</v>
      </c>
      <c r="B66" s="21">
        <v>161325495</v>
      </c>
      <c r="C66" s="22" t="s">
        <v>138</v>
      </c>
      <c r="D66" s="23" t="s">
        <v>21</v>
      </c>
      <c r="E66" s="15" t="s">
        <v>103</v>
      </c>
      <c r="F66" s="15"/>
      <c r="G66" s="15"/>
      <c r="H66" s="29"/>
      <c r="I66" s="29"/>
      <c r="J66" s="30">
        <v>8075</v>
      </c>
      <c r="K66" s="43" t="s">
        <v>190</v>
      </c>
    </row>
    <row r="67" spans="1:11" s="27" customFormat="1" ht="23.25" customHeight="1">
      <c r="A67" s="28">
        <f t="shared" si="1"/>
        <v>3</v>
      </c>
      <c r="B67" s="21">
        <v>161327135</v>
      </c>
      <c r="C67" s="22" t="s">
        <v>139</v>
      </c>
      <c r="D67" s="23" t="s">
        <v>92</v>
      </c>
      <c r="E67" s="15" t="s">
        <v>109</v>
      </c>
      <c r="F67" s="15"/>
      <c r="G67" s="15"/>
      <c r="H67" s="29"/>
      <c r="I67" s="29"/>
      <c r="J67" s="30">
        <v>11755</v>
      </c>
      <c r="K67" s="43" t="s">
        <v>190</v>
      </c>
    </row>
    <row r="68" spans="1:11" s="27" customFormat="1" ht="23.25" customHeight="1">
      <c r="A68" s="28">
        <f t="shared" si="1"/>
        <v>4</v>
      </c>
      <c r="B68" s="21">
        <v>161326739</v>
      </c>
      <c r="C68" s="22" t="s">
        <v>45</v>
      </c>
      <c r="D68" s="23" t="s">
        <v>61</v>
      </c>
      <c r="E68" s="15" t="s">
        <v>101</v>
      </c>
      <c r="F68" s="15"/>
      <c r="G68" s="15"/>
      <c r="H68" s="29"/>
      <c r="I68" s="29"/>
      <c r="J68" s="30">
        <v>10771</v>
      </c>
      <c r="K68" s="43" t="s">
        <v>190</v>
      </c>
    </row>
    <row r="69" spans="1:11" s="27" customFormat="1" ht="23.25" customHeight="1">
      <c r="A69" s="28">
        <f t="shared" si="1"/>
        <v>5</v>
      </c>
      <c r="B69" s="21">
        <v>161327137</v>
      </c>
      <c r="C69" s="22" t="s">
        <v>140</v>
      </c>
      <c r="D69" s="23" t="s">
        <v>141</v>
      </c>
      <c r="E69" s="15" t="s">
        <v>101</v>
      </c>
      <c r="F69" s="15"/>
      <c r="G69" s="15"/>
      <c r="H69" s="29"/>
      <c r="I69" s="29"/>
      <c r="J69" s="30">
        <v>9201</v>
      </c>
      <c r="K69" s="43" t="s">
        <v>190</v>
      </c>
    </row>
    <row r="70" spans="1:11" s="27" customFormat="1" ht="23.25" customHeight="1">
      <c r="A70" s="28">
        <f t="shared" si="1"/>
        <v>6</v>
      </c>
      <c r="B70" s="21">
        <v>161325550</v>
      </c>
      <c r="C70" s="22" t="s">
        <v>142</v>
      </c>
      <c r="D70" s="23" t="s">
        <v>27</v>
      </c>
      <c r="E70" s="15" t="s">
        <v>127</v>
      </c>
      <c r="F70" s="15"/>
      <c r="G70" s="15"/>
      <c r="H70" s="29"/>
      <c r="I70" s="29"/>
      <c r="J70" s="30">
        <v>10756</v>
      </c>
      <c r="K70" s="43" t="s">
        <v>190</v>
      </c>
    </row>
    <row r="71" spans="1:11" s="27" customFormat="1" ht="23.25" customHeight="1">
      <c r="A71" s="28">
        <f t="shared" si="1"/>
        <v>7</v>
      </c>
      <c r="B71" s="21">
        <v>161326889</v>
      </c>
      <c r="C71" s="22" t="s">
        <v>143</v>
      </c>
      <c r="D71" s="23" t="s">
        <v>71</v>
      </c>
      <c r="E71" s="15" t="s">
        <v>120</v>
      </c>
      <c r="F71" s="15"/>
      <c r="G71" s="15"/>
      <c r="H71" s="29"/>
      <c r="I71" s="29"/>
      <c r="J71" s="30">
        <v>9283</v>
      </c>
      <c r="K71" s="43" t="s">
        <v>190</v>
      </c>
    </row>
    <row r="72" spans="1:11" s="27" customFormat="1" ht="23.25" customHeight="1">
      <c r="A72" s="28">
        <f t="shared" si="1"/>
        <v>8</v>
      </c>
      <c r="B72" s="21">
        <v>161325543</v>
      </c>
      <c r="C72" s="22" t="s">
        <v>144</v>
      </c>
      <c r="D72" s="23" t="s">
        <v>71</v>
      </c>
      <c r="E72" s="15" t="s">
        <v>103</v>
      </c>
      <c r="F72" s="15"/>
      <c r="G72" s="15"/>
      <c r="H72" s="29"/>
      <c r="I72" s="29"/>
      <c r="J72" s="30">
        <v>8895</v>
      </c>
      <c r="K72" s="43" t="s">
        <v>190</v>
      </c>
    </row>
    <row r="73" spans="1:11" s="27" customFormat="1" ht="23.25" customHeight="1">
      <c r="A73" s="28">
        <f t="shared" si="1"/>
        <v>9</v>
      </c>
      <c r="B73" s="21">
        <v>161325573</v>
      </c>
      <c r="C73" s="22" t="s">
        <v>44</v>
      </c>
      <c r="D73" s="23" t="s">
        <v>145</v>
      </c>
      <c r="E73" s="15" t="s">
        <v>101</v>
      </c>
      <c r="F73" s="15"/>
      <c r="G73" s="15"/>
      <c r="H73" s="29"/>
      <c r="I73" s="29"/>
      <c r="J73" s="30">
        <v>11742</v>
      </c>
      <c r="K73" s="43" t="s">
        <v>190</v>
      </c>
    </row>
    <row r="74" spans="1:11" s="27" customFormat="1" ht="23.25" customHeight="1">
      <c r="A74" s="28">
        <f t="shared" si="1"/>
        <v>10</v>
      </c>
      <c r="B74" s="21">
        <v>161325579</v>
      </c>
      <c r="C74" s="22" t="s">
        <v>146</v>
      </c>
      <c r="D74" s="23" t="s">
        <v>26</v>
      </c>
      <c r="E74" s="15" t="s">
        <v>120</v>
      </c>
      <c r="F74" s="15"/>
      <c r="G74" s="15"/>
      <c r="H74" s="29"/>
      <c r="I74" s="29"/>
      <c r="J74" s="30">
        <v>11316</v>
      </c>
      <c r="K74" s="43" t="s">
        <v>190</v>
      </c>
    </row>
    <row r="75" spans="1:11" s="27" customFormat="1" ht="23.25" customHeight="1">
      <c r="A75" s="28">
        <f t="shared" si="1"/>
        <v>11</v>
      </c>
      <c r="B75" s="21">
        <v>161325586</v>
      </c>
      <c r="C75" s="22" t="s">
        <v>147</v>
      </c>
      <c r="D75" s="23" t="s">
        <v>26</v>
      </c>
      <c r="E75" s="15" t="s">
        <v>101</v>
      </c>
      <c r="F75" s="15"/>
      <c r="G75" s="15"/>
      <c r="H75" s="29"/>
      <c r="I75" s="29"/>
      <c r="J75" s="30">
        <v>11753</v>
      </c>
      <c r="K75" s="43" t="s">
        <v>190</v>
      </c>
    </row>
    <row r="76" spans="1:11" s="27" customFormat="1" ht="23.25" customHeight="1">
      <c r="A76" s="28">
        <f t="shared" si="1"/>
        <v>12</v>
      </c>
      <c r="B76" s="21">
        <v>161325578</v>
      </c>
      <c r="C76" s="22" t="s">
        <v>148</v>
      </c>
      <c r="D76" s="23" t="s">
        <v>26</v>
      </c>
      <c r="E76" s="15" t="s">
        <v>105</v>
      </c>
      <c r="F76" s="15"/>
      <c r="G76" s="15"/>
      <c r="H76" s="29"/>
      <c r="I76" s="29"/>
      <c r="J76" s="30">
        <v>9215</v>
      </c>
      <c r="K76" s="43" t="s">
        <v>190</v>
      </c>
    </row>
    <row r="77" spans="1:11" s="27" customFormat="1" ht="23.25" customHeight="1">
      <c r="A77" s="28">
        <f t="shared" si="1"/>
        <v>13</v>
      </c>
      <c r="B77" s="21">
        <v>161327236</v>
      </c>
      <c r="C77" s="22" t="s">
        <v>149</v>
      </c>
      <c r="D77" s="23" t="s">
        <v>26</v>
      </c>
      <c r="E77" s="15" t="s">
        <v>107</v>
      </c>
      <c r="F77" s="15"/>
      <c r="G77" s="15"/>
      <c r="H77" s="29"/>
      <c r="I77" s="29"/>
      <c r="J77" s="30">
        <v>12474</v>
      </c>
      <c r="K77" s="43" t="s">
        <v>190</v>
      </c>
    </row>
    <row r="78" spans="1:11" s="27" customFormat="1" ht="23.25" customHeight="1">
      <c r="A78" s="28">
        <f t="shared" si="1"/>
        <v>14</v>
      </c>
      <c r="B78" s="21">
        <v>161325627</v>
      </c>
      <c r="C78" s="22" t="s">
        <v>150</v>
      </c>
      <c r="D78" s="23" t="s">
        <v>51</v>
      </c>
      <c r="E78" s="15" t="s">
        <v>103</v>
      </c>
      <c r="F78" s="15"/>
      <c r="G78" s="15"/>
      <c r="H78" s="29"/>
      <c r="I78" s="29"/>
      <c r="J78" s="30">
        <v>8905</v>
      </c>
      <c r="K78" s="43" t="s">
        <v>190</v>
      </c>
    </row>
    <row r="79" spans="1:11" s="27" customFormat="1" ht="23.25" customHeight="1">
      <c r="A79" s="28">
        <f t="shared" si="1"/>
        <v>15</v>
      </c>
      <c r="B79" s="21">
        <v>161446234</v>
      </c>
      <c r="C79" s="22" t="s">
        <v>151</v>
      </c>
      <c r="D79" s="23" t="s">
        <v>51</v>
      </c>
      <c r="E79" s="15" t="s">
        <v>105</v>
      </c>
      <c r="F79" s="15"/>
      <c r="G79" s="15"/>
      <c r="H79" s="29"/>
      <c r="I79" s="29"/>
      <c r="J79" s="30">
        <v>11731</v>
      </c>
      <c r="K79" s="43" t="s">
        <v>190</v>
      </c>
    </row>
    <row r="80" spans="1:11" s="27" customFormat="1" ht="23.25" customHeight="1">
      <c r="A80" s="28">
        <f t="shared" si="1"/>
        <v>16</v>
      </c>
      <c r="B80" s="21">
        <v>161325717</v>
      </c>
      <c r="C80" s="22" t="s">
        <v>47</v>
      </c>
      <c r="D80" s="23" t="s">
        <v>32</v>
      </c>
      <c r="E80" s="15" t="s">
        <v>127</v>
      </c>
      <c r="F80" s="15"/>
      <c r="G80" s="15"/>
      <c r="H80" s="29"/>
      <c r="I80" s="29"/>
      <c r="J80" s="30">
        <v>11756</v>
      </c>
      <c r="K80" s="43" t="s">
        <v>190</v>
      </c>
    </row>
    <row r="81" spans="1:11" s="27" customFormat="1" ht="23.25" customHeight="1">
      <c r="A81" s="28">
        <f t="shared" si="1"/>
        <v>17</v>
      </c>
      <c r="B81" s="21">
        <v>161215195</v>
      </c>
      <c r="C81" s="22" t="s">
        <v>152</v>
      </c>
      <c r="D81" s="23" t="s">
        <v>62</v>
      </c>
      <c r="E81" s="15" t="s">
        <v>103</v>
      </c>
      <c r="F81" s="15"/>
      <c r="G81" s="15"/>
      <c r="H81" s="29"/>
      <c r="I81" s="29"/>
      <c r="J81" s="30">
        <v>9811</v>
      </c>
      <c r="K81" s="43" t="s">
        <v>190</v>
      </c>
    </row>
    <row r="82" spans="1:11" s="27" customFormat="1" ht="23.25" customHeight="1">
      <c r="A82" s="28">
        <f t="shared" si="1"/>
        <v>18</v>
      </c>
      <c r="B82" s="21">
        <v>151325678</v>
      </c>
      <c r="C82" s="22" t="s">
        <v>153</v>
      </c>
      <c r="D82" s="23" t="s">
        <v>154</v>
      </c>
      <c r="E82" s="15" t="s">
        <v>120</v>
      </c>
      <c r="F82" s="15"/>
      <c r="G82" s="15"/>
      <c r="H82" s="29"/>
      <c r="I82" s="29"/>
      <c r="J82" s="30">
        <v>11751</v>
      </c>
      <c r="K82" s="43" t="s">
        <v>190</v>
      </c>
    </row>
    <row r="83" spans="1:11" s="27" customFormat="1" ht="23.25" customHeight="1">
      <c r="A83" s="28">
        <f t="shared" si="1"/>
        <v>19</v>
      </c>
      <c r="B83" s="21">
        <v>161326977</v>
      </c>
      <c r="C83" s="22" t="s">
        <v>70</v>
      </c>
      <c r="D83" s="23" t="s">
        <v>155</v>
      </c>
      <c r="E83" s="15" t="s">
        <v>101</v>
      </c>
      <c r="F83" s="15"/>
      <c r="G83" s="15"/>
      <c r="H83" s="29"/>
      <c r="I83" s="29"/>
      <c r="J83" s="30">
        <v>8928</v>
      </c>
      <c r="K83" s="43" t="s">
        <v>190</v>
      </c>
    </row>
    <row r="84" spans="1:11" s="27" customFormat="1" ht="23.25" customHeight="1">
      <c r="A84" s="28">
        <f t="shared" si="1"/>
        <v>20</v>
      </c>
      <c r="B84" s="21">
        <v>161326864</v>
      </c>
      <c r="C84" s="22" t="s">
        <v>203</v>
      </c>
      <c r="D84" s="23" t="s">
        <v>204</v>
      </c>
      <c r="E84" s="15" t="s">
        <v>120</v>
      </c>
      <c r="F84" s="15"/>
      <c r="G84" s="15"/>
      <c r="H84" s="29"/>
      <c r="I84" s="29"/>
      <c r="J84" s="30">
        <v>10758</v>
      </c>
      <c r="K84" s="43" t="s">
        <v>190</v>
      </c>
    </row>
    <row r="85" spans="1:11" s="27" customFormat="1" ht="23.25" customHeight="1">
      <c r="A85" s="28">
        <f t="shared" si="1"/>
        <v>21</v>
      </c>
      <c r="B85" s="21">
        <v>161326918</v>
      </c>
      <c r="C85" s="22" t="s">
        <v>205</v>
      </c>
      <c r="D85" s="23" t="s">
        <v>206</v>
      </c>
      <c r="E85" s="15" t="s">
        <v>101</v>
      </c>
      <c r="F85" s="15"/>
      <c r="G85" s="15"/>
      <c r="H85" s="29"/>
      <c r="I85" s="29"/>
      <c r="J85" s="30">
        <v>10757</v>
      </c>
      <c r="K85" s="43" t="s">
        <v>190</v>
      </c>
    </row>
    <row r="86" spans="1:11" s="27" customFormat="1" ht="23.25" customHeight="1">
      <c r="A86" s="28">
        <v>1</v>
      </c>
      <c r="B86" s="21">
        <v>161325642</v>
      </c>
      <c r="C86" s="22" t="s">
        <v>156</v>
      </c>
      <c r="D86" s="23" t="s">
        <v>157</v>
      </c>
      <c r="E86" s="15" t="s">
        <v>123</v>
      </c>
      <c r="F86" s="15"/>
      <c r="G86" s="15"/>
      <c r="H86" s="29"/>
      <c r="I86" s="29"/>
      <c r="J86" s="30">
        <v>9228</v>
      </c>
      <c r="K86" s="44" t="s">
        <v>191</v>
      </c>
    </row>
    <row r="87" spans="1:11" s="27" customFormat="1" ht="23.25" customHeight="1">
      <c r="A87" s="28">
        <f t="shared" si="1"/>
        <v>2</v>
      </c>
      <c r="B87" s="21">
        <v>161325650</v>
      </c>
      <c r="C87" s="22" t="s">
        <v>36</v>
      </c>
      <c r="D87" s="23" t="s">
        <v>39</v>
      </c>
      <c r="E87" s="15" t="s">
        <v>120</v>
      </c>
      <c r="F87" s="15"/>
      <c r="G87" s="15"/>
      <c r="H87" s="29"/>
      <c r="I87" s="29"/>
      <c r="J87" s="30">
        <v>10745</v>
      </c>
      <c r="K87" s="44" t="s">
        <v>191</v>
      </c>
    </row>
    <row r="88" spans="1:11" s="27" customFormat="1" ht="23.25" customHeight="1">
      <c r="A88" s="28">
        <f t="shared" si="1"/>
        <v>3</v>
      </c>
      <c r="B88" s="21">
        <v>161325672</v>
      </c>
      <c r="C88" s="22" t="s">
        <v>158</v>
      </c>
      <c r="D88" s="23" t="s">
        <v>30</v>
      </c>
      <c r="E88" s="15" t="s">
        <v>120</v>
      </c>
      <c r="F88" s="15"/>
      <c r="G88" s="15"/>
      <c r="H88" s="29"/>
      <c r="I88" s="29"/>
      <c r="J88" s="30">
        <v>11296</v>
      </c>
      <c r="K88" s="44" t="s">
        <v>191</v>
      </c>
    </row>
    <row r="89" spans="1:11" s="27" customFormat="1" ht="23.25" customHeight="1">
      <c r="A89" s="28">
        <f t="shared" si="1"/>
        <v>4</v>
      </c>
      <c r="B89" s="21">
        <v>161325684</v>
      </c>
      <c r="C89" s="22" t="s">
        <v>159</v>
      </c>
      <c r="D89" s="23" t="s">
        <v>160</v>
      </c>
      <c r="E89" s="15" t="s">
        <v>105</v>
      </c>
      <c r="F89" s="15"/>
      <c r="G89" s="15"/>
      <c r="H89" s="29"/>
      <c r="I89" s="29"/>
      <c r="J89" s="30">
        <v>11730</v>
      </c>
      <c r="K89" s="44" t="s">
        <v>191</v>
      </c>
    </row>
    <row r="90" spans="1:11" s="27" customFormat="1" ht="23.25" customHeight="1">
      <c r="A90" s="28">
        <f t="shared" si="1"/>
        <v>5</v>
      </c>
      <c r="B90" s="21">
        <v>161326683</v>
      </c>
      <c r="C90" s="22" t="s">
        <v>161</v>
      </c>
      <c r="D90" s="23" t="s">
        <v>63</v>
      </c>
      <c r="E90" s="15" t="s">
        <v>120</v>
      </c>
      <c r="F90" s="15"/>
      <c r="G90" s="15"/>
      <c r="H90" s="29"/>
      <c r="I90" s="29"/>
      <c r="J90" s="30">
        <v>9977</v>
      </c>
      <c r="K90" s="44" t="s">
        <v>191</v>
      </c>
    </row>
    <row r="91" spans="1:11" s="27" customFormat="1" ht="23.25" customHeight="1">
      <c r="A91" s="28">
        <f t="shared" si="1"/>
        <v>6</v>
      </c>
      <c r="B91" s="21">
        <v>161325710</v>
      </c>
      <c r="C91" s="22" t="s">
        <v>162</v>
      </c>
      <c r="D91" s="23" t="s">
        <v>63</v>
      </c>
      <c r="E91" s="15" t="s">
        <v>109</v>
      </c>
      <c r="F91" s="15"/>
      <c r="G91" s="15"/>
      <c r="H91" s="29"/>
      <c r="I91" s="29"/>
      <c r="J91" s="30">
        <v>10759</v>
      </c>
      <c r="K91" s="44" t="s">
        <v>191</v>
      </c>
    </row>
    <row r="92" spans="1:11" s="27" customFormat="1" ht="23.25" customHeight="1">
      <c r="A92" s="28">
        <f t="shared" si="1"/>
        <v>7</v>
      </c>
      <c r="B92" s="21">
        <v>161327517</v>
      </c>
      <c r="C92" s="22" t="s">
        <v>43</v>
      </c>
      <c r="D92" s="23" t="s">
        <v>23</v>
      </c>
      <c r="E92" s="15" t="s">
        <v>103</v>
      </c>
      <c r="F92" s="15"/>
      <c r="G92" s="15"/>
      <c r="H92" s="29"/>
      <c r="I92" s="29"/>
      <c r="J92" s="30">
        <v>8306</v>
      </c>
      <c r="K92" s="44" t="s">
        <v>191</v>
      </c>
    </row>
    <row r="93" spans="1:11" s="27" customFormat="1" ht="23.25" customHeight="1">
      <c r="A93" s="28">
        <f t="shared" si="1"/>
        <v>8</v>
      </c>
      <c r="B93" s="21">
        <v>161325737</v>
      </c>
      <c r="C93" s="22" t="s">
        <v>144</v>
      </c>
      <c r="D93" s="23" t="s">
        <v>24</v>
      </c>
      <c r="E93" s="15" t="s">
        <v>109</v>
      </c>
      <c r="F93" s="15"/>
      <c r="G93" s="15"/>
      <c r="H93" s="29"/>
      <c r="I93" s="29"/>
      <c r="J93" s="30">
        <v>9226</v>
      </c>
      <c r="K93" s="44" t="s">
        <v>191</v>
      </c>
    </row>
    <row r="94" spans="1:11" s="27" customFormat="1" ht="23.25" customHeight="1">
      <c r="A94" s="28">
        <f t="shared" si="1"/>
        <v>9</v>
      </c>
      <c r="B94" s="21">
        <v>161325766</v>
      </c>
      <c r="C94" s="22" t="s">
        <v>163</v>
      </c>
      <c r="D94" s="23" t="s">
        <v>41</v>
      </c>
      <c r="E94" s="15" t="s">
        <v>105</v>
      </c>
      <c r="F94" s="15"/>
      <c r="G94" s="15"/>
      <c r="H94" s="29"/>
      <c r="I94" s="29"/>
      <c r="J94" s="30">
        <v>8867</v>
      </c>
      <c r="K94" s="44" t="s">
        <v>191</v>
      </c>
    </row>
    <row r="95" spans="1:11" s="27" customFormat="1" ht="23.25" customHeight="1">
      <c r="A95" s="28">
        <f t="shared" si="1"/>
        <v>10</v>
      </c>
      <c r="B95" s="21">
        <v>161325772</v>
      </c>
      <c r="C95" s="22" t="s">
        <v>164</v>
      </c>
      <c r="D95" s="23" t="s">
        <v>165</v>
      </c>
      <c r="E95" s="15" t="s">
        <v>166</v>
      </c>
      <c r="F95" s="15"/>
      <c r="G95" s="15"/>
      <c r="H95" s="29"/>
      <c r="I95" s="29"/>
      <c r="J95" s="30">
        <v>9261</v>
      </c>
      <c r="K95" s="44" t="s">
        <v>191</v>
      </c>
    </row>
    <row r="96" spans="1:11" s="27" customFormat="1" ht="23.25" customHeight="1">
      <c r="A96" s="28">
        <f t="shared" si="1"/>
        <v>11</v>
      </c>
      <c r="B96" s="21">
        <v>161136002</v>
      </c>
      <c r="C96" s="22" t="s">
        <v>167</v>
      </c>
      <c r="D96" s="23" t="s">
        <v>72</v>
      </c>
      <c r="E96" s="15" t="s">
        <v>105</v>
      </c>
      <c r="F96" s="15"/>
      <c r="G96" s="15"/>
      <c r="H96" s="29"/>
      <c r="I96" s="29"/>
      <c r="J96" s="30">
        <v>9248</v>
      </c>
      <c r="K96" s="44" t="s">
        <v>191</v>
      </c>
    </row>
    <row r="97" spans="1:11" s="27" customFormat="1" ht="23.25" customHeight="1">
      <c r="A97" s="28">
        <f t="shared" si="1"/>
        <v>12</v>
      </c>
      <c r="B97" s="21">
        <v>161325800</v>
      </c>
      <c r="C97" s="22" t="s">
        <v>168</v>
      </c>
      <c r="D97" s="23" t="s">
        <v>33</v>
      </c>
      <c r="E97" s="15" t="s">
        <v>105</v>
      </c>
      <c r="F97" s="15"/>
      <c r="G97" s="15"/>
      <c r="H97" s="29"/>
      <c r="I97" s="29"/>
      <c r="J97" s="30">
        <v>11295</v>
      </c>
      <c r="K97" s="44" t="s">
        <v>191</v>
      </c>
    </row>
    <row r="98" spans="1:11" s="27" customFormat="1" ht="23.25" customHeight="1">
      <c r="A98" s="28">
        <f t="shared" si="1"/>
        <v>13</v>
      </c>
      <c r="B98" s="21">
        <v>161325802</v>
      </c>
      <c r="C98" s="22" t="s">
        <v>182</v>
      </c>
      <c r="D98" s="23" t="s">
        <v>56</v>
      </c>
      <c r="E98" s="15" t="s">
        <v>107</v>
      </c>
      <c r="F98" s="15"/>
      <c r="G98" s="15"/>
      <c r="H98" s="29"/>
      <c r="I98" s="29"/>
      <c r="J98" s="30">
        <v>10792</v>
      </c>
      <c r="K98" s="44" t="s">
        <v>191</v>
      </c>
    </row>
    <row r="99" spans="1:11" s="27" customFormat="1" ht="23.25" customHeight="1">
      <c r="A99" s="28">
        <f t="shared" si="1"/>
        <v>14</v>
      </c>
      <c r="B99" s="21">
        <v>162314588</v>
      </c>
      <c r="C99" s="22" t="s">
        <v>185</v>
      </c>
      <c r="D99" s="23" t="s">
        <v>69</v>
      </c>
      <c r="E99" s="15" t="s">
        <v>169</v>
      </c>
      <c r="F99" s="15"/>
      <c r="G99" s="15"/>
      <c r="H99" s="29"/>
      <c r="I99" s="29"/>
      <c r="J99" s="30">
        <v>10759</v>
      </c>
      <c r="K99" s="44" t="s">
        <v>191</v>
      </c>
    </row>
    <row r="100" spans="1:11" s="27" customFormat="1" ht="23.25" customHeight="1">
      <c r="A100" s="28">
        <f t="shared" si="1"/>
        <v>15</v>
      </c>
      <c r="B100" s="21">
        <v>152327855</v>
      </c>
      <c r="C100" s="22" t="s">
        <v>170</v>
      </c>
      <c r="D100" s="23" t="s">
        <v>21</v>
      </c>
      <c r="E100" s="15" t="s">
        <v>171</v>
      </c>
      <c r="F100" s="15"/>
      <c r="G100" s="15"/>
      <c r="H100" s="29"/>
      <c r="I100" s="29"/>
      <c r="J100" s="30">
        <v>2296</v>
      </c>
      <c r="K100" s="44" t="s">
        <v>191</v>
      </c>
    </row>
    <row r="101" spans="1:11" s="27" customFormat="1" ht="23.25" customHeight="1">
      <c r="A101" s="28">
        <f t="shared" si="1"/>
        <v>16</v>
      </c>
      <c r="B101" s="36">
        <v>152317514</v>
      </c>
      <c r="C101" s="37" t="s">
        <v>183</v>
      </c>
      <c r="D101" s="38" t="s">
        <v>186</v>
      </c>
      <c r="E101" s="39" t="s">
        <v>172</v>
      </c>
      <c r="F101" s="15"/>
      <c r="G101" s="15"/>
      <c r="H101" s="29"/>
      <c r="I101" s="29"/>
      <c r="J101" s="30">
        <v>5481</v>
      </c>
      <c r="K101" s="44" t="s">
        <v>191</v>
      </c>
    </row>
    <row r="102" spans="1:11" s="27" customFormat="1" ht="23.25" customHeight="1">
      <c r="A102" s="28">
        <f t="shared" si="1"/>
        <v>17</v>
      </c>
      <c r="B102" s="21">
        <v>141323686</v>
      </c>
      <c r="C102" s="22" t="s">
        <v>184</v>
      </c>
      <c r="D102" s="23" t="s">
        <v>63</v>
      </c>
      <c r="E102" s="15" t="s">
        <v>173</v>
      </c>
      <c r="F102" s="15"/>
      <c r="G102" s="15"/>
      <c r="H102" s="29"/>
      <c r="I102" s="29"/>
      <c r="J102" s="30">
        <v>11311</v>
      </c>
      <c r="K102" s="44" t="s">
        <v>191</v>
      </c>
    </row>
    <row r="103" spans="1:11" s="27" customFormat="1" ht="23.25" customHeight="1">
      <c r="A103" s="28">
        <f t="shared" si="1"/>
        <v>18</v>
      </c>
      <c r="B103" s="21">
        <v>151324828</v>
      </c>
      <c r="C103" s="22" t="s">
        <v>174</v>
      </c>
      <c r="D103" s="23" t="s">
        <v>175</v>
      </c>
      <c r="E103" s="15" t="s">
        <v>176</v>
      </c>
      <c r="F103" s="15"/>
      <c r="G103" s="15"/>
      <c r="H103" s="29"/>
      <c r="I103" s="29"/>
      <c r="J103" s="30">
        <v>8382</v>
      </c>
      <c r="K103" s="44" t="s">
        <v>191</v>
      </c>
    </row>
    <row r="104" spans="1:11" s="27" customFormat="1" ht="23.25" customHeight="1">
      <c r="A104" s="28">
        <f t="shared" si="1"/>
        <v>19</v>
      </c>
      <c r="B104" s="21">
        <v>151324693</v>
      </c>
      <c r="C104" s="22" t="s">
        <v>177</v>
      </c>
      <c r="D104" s="23" t="s">
        <v>178</v>
      </c>
      <c r="E104" s="15" t="s">
        <v>179</v>
      </c>
      <c r="F104" s="15"/>
      <c r="G104" s="15"/>
      <c r="H104" s="29"/>
      <c r="I104" s="29"/>
      <c r="J104" s="30">
        <v>1078</v>
      </c>
      <c r="K104" s="44" t="s">
        <v>191</v>
      </c>
    </row>
    <row r="105" spans="1:11" s="27" customFormat="1" ht="23.25" customHeight="1">
      <c r="A105" s="28">
        <f t="shared" si="1"/>
        <v>20</v>
      </c>
      <c r="B105" s="21">
        <v>151445490</v>
      </c>
      <c r="C105" s="22" t="s">
        <v>193</v>
      </c>
      <c r="D105" s="23" t="s">
        <v>28</v>
      </c>
      <c r="E105" s="15" t="s">
        <v>173</v>
      </c>
      <c r="F105" s="15"/>
      <c r="G105" s="15"/>
      <c r="H105" s="29"/>
      <c r="I105" s="29"/>
      <c r="J105" s="30">
        <v>10790</v>
      </c>
      <c r="K105" s="44" t="s">
        <v>191</v>
      </c>
    </row>
    <row r="106" spans="1:11" s="27" customFormat="1" ht="23.25" customHeight="1">
      <c r="A106" s="28">
        <f t="shared" si="1"/>
        <v>21</v>
      </c>
      <c r="B106" s="21">
        <v>161327295</v>
      </c>
      <c r="C106" s="22" t="s">
        <v>194</v>
      </c>
      <c r="D106" s="23" t="s">
        <v>195</v>
      </c>
      <c r="E106" s="15" t="s">
        <v>196</v>
      </c>
      <c r="F106" s="15"/>
      <c r="G106" s="15"/>
      <c r="H106" s="29"/>
      <c r="I106" s="29"/>
      <c r="J106" s="30">
        <v>11270</v>
      </c>
      <c r="K106" s="44" t="s">
        <v>191</v>
      </c>
    </row>
    <row r="107" spans="1:11" s="27" customFormat="1" ht="23.25" customHeight="1">
      <c r="A107" s="28">
        <f t="shared" si="1"/>
        <v>22</v>
      </c>
      <c r="B107" s="21">
        <v>161325284</v>
      </c>
      <c r="C107" s="22" t="s">
        <v>65</v>
      </c>
      <c r="D107" s="23" t="s">
        <v>112</v>
      </c>
      <c r="E107" s="15" t="s">
        <v>196</v>
      </c>
      <c r="F107" s="15"/>
      <c r="G107" s="15"/>
      <c r="H107" s="29"/>
      <c r="I107" s="29"/>
      <c r="J107" s="30">
        <v>11298</v>
      </c>
      <c r="K107" s="44" t="s">
        <v>191</v>
      </c>
    </row>
    <row r="108" spans="1:11" s="27" customFormat="1" ht="23.25" customHeight="1">
      <c r="A108" s="28">
        <f t="shared" si="1"/>
        <v>23</v>
      </c>
      <c r="B108" s="21">
        <v>161327224</v>
      </c>
      <c r="C108" s="22" t="s">
        <v>197</v>
      </c>
      <c r="D108" s="23" t="s">
        <v>198</v>
      </c>
      <c r="E108" s="15" t="s">
        <v>196</v>
      </c>
      <c r="F108" s="15"/>
      <c r="G108" s="15"/>
      <c r="H108" s="29"/>
      <c r="I108" s="29"/>
      <c r="J108" s="30">
        <v>11294</v>
      </c>
      <c r="K108" s="44" t="s">
        <v>191</v>
      </c>
    </row>
    <row r="109" spans="1:11" s="27" customFormat="1" ht="23.25" customHeight="1">
      <c r="A109" s="28">
        <f>A108+1</f>
        <v>24</v>
      </c>
      <c r="B109" s="21">
        <v>161327217</v>
      </c>
      <c r="C109" s="22" t="s">
        <v>199</v>
      </c>
      <c r="D109" s="23" t="s">
        <v>200</v>
      </c>
      <c r="E109" s="15" t="s">
        <v>196</v>
      </c>
      <c r="F109" s="15"/>
      <c r="G109" s="15"/>
      <c r="H109" s="29"/>
      <c r="I109" s="29"/>
      <c r="J109" s="30">
        <v>9862</v>
      </c>
      <c r="K109" s="44" t="s">
        <v>191</v>
      </c>
    </row>
    <row r="110" spans="1:11" s="27" customFormat="1" ht="23.25" customHeight="1">
      <c r="A110" s="28">
        <f>A109+1</f>
        <v>25</v>
      </c>
      <c r="B110" s="21">
        <v>161325725</v>
      </c>
      <c r="C110" s="22" t="s">
        <v>207</v>
      </c>
      <c r="D110" s="23" t="s">
        <v>62</v>
      </c>
      <c r="E110" s="15" t="s">
        <v>196</v>
      </c>
      <c r="F110" s="15"/>
      <c r="G110" s="15"/>
      <c r="H110" s="29"/>
      <c r="I110" s="29"/>
      <c r="J110" s="30">
        <v>11265</v>
      </c>
      <c r="K110" s="44" t="s">
        <v>191</v>
      </c>
    </row>
  </sheetData>
  <sheetProtection/>
  <autoFilter ref="A6:K99"/>
  <mergeCells count="10">
    <mergeCell ref="K5:K6"/>
    <mergeCell ref="G5:G6"/>
    <mergeCell ref="H5:I5"/>
    <mergeCell ref="J5:J6"/>
    <mergeCell ref="A5:A6"/>
    <mergeCell ref="B5:B6"/>
    <mergeCell ref="C5:C6"/>
    <mergeCell ref="D5:D6"/>
    <mergeCell ref="E5:E6"/>
    <mergeCell ref="F5:F6"/>
  </mergeCells>
  <printOptions/>
  <pageMargins left="0.15748031496062992" right="0" top="0.2362204724409449" bottom="1.3779527559055118" header="0.2362204724409449" footer="0.2362204724409449"/>
  <pageSetup horizontalDpi="600" verticalDpi="600" orientation="portrait" paperSize="9" r:id="rId3"/>
  <headerFooter>
    <oddHeader>&amp;R&amp;P</oddHeader>
    <oddFooter>&amp;L&amp;"Arial,nghiêng"&amp;10Số SV vắng : ... Đình chỉ : ... Tổng số bài : ... Tổng số tờ : ...
      &amp;"Arial,thường"LẬP BẢNG
NGUYỄN ĐẮC THĂNG&amp;C&amp;"Arial,thường"&amp;10GIÁM THỊ            GIÁM KHẢO 1            GIÁM KHẢO 2
&amp;R&amp;"Arial,thường"&amp;10P KHẢO THÍ
</oddFooter>
  </headerFooter>
  <rowBreaks count="4" manualBreakCount="4">
    <brk id="24" max="255" man="1"/>
    <brk id="43" max="255" man="1"/>
    <brk id="64" max="255" man="1"/>
    <brk id="8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thangdtu</cp:lastModifiedBy>
  <cp:lastPrinted>2013-05-06T07:56:52Z</cp:lastPrinted>
  <dcterms:created xsi:type="dcterms:W3CDTF">2007-03-16T00:54:26Z</dcterms:created>
  <dcterms:modified xsi:type="dcterms:W3CDTF">2013-05-06T07:59:11Z</dcterms:modified>
  <cp:category/>
  <cp:version/>
  <cp:contentType/>
  <cp:contentStatus/>
</cp:coreProperties>
</file>